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35" windowWidth="20115" windowHeight="6075" tabRatio="956"/>
  </bookViews>
  <sheets>
    <sheet name="GRANTS DATA" sheetId="15" r:id="rId1"/>
    <sheet name="Summary - Announcement Date" sheetId="11" r:id="rId2"/>
    <sheet name="Summary - Grant Type" sheetId="8" r:id="rId3"/>
    <sheet name="Summary - Institution and State" sheetId="10" r:id="rId4"/>
    <sheet name="Summary - Gender and Age" sheetId="35" r:id="rId5"/>
    <sheet name="International Collaborations" sheetId="59" r:id="rId6"/>
    <sheet name="Boosting Dementia Fellowship" sheetId="58" r:id="rId7"/>
    <sheet name="Dementia Priority Rounds" sheetId="42" r:id="rId8"/>
    <sheet name="Career Development Fellowships" sheetId="60" r:id="rId9"/>
    <sheet name="Centres of Research Excellence" sheetId="61" r:id="rId10"/>
    <sheet name="Development Grants" sheetId="62" r:id="rId11"/>
    <sheet name="Early Career Fellowships" sheetId="63" r:id="rId12"/>
    <sheet name="Infrastructure" sheetId="69" r:id="rId13"/>
    <sheet name="Partnership Projects" sheetId="64" r:id="rId14"/>
    <sheet name="Practitioner Fellowships" sheetId="65" r:id="rId15"/>
    <sheet name="Program Grants" sheetId="71" r:id="rId16"/>
    <sheet name="Project Grants" sheetId="72" r:id="rId17"/>
    <sheet name="Research Fellowships" sheetId="66" r:id="rId18"/>
    <sheet name="Scholarship" sheetId="70" r:id="rId19"/>
    <sheet name="TRIP" sheetId="73" r:id="rId20"/>
  </sheets>
  <definedNames>
    <definedName name="_xlnm._FilterDatabase" localSheetId="8" hidden="1">'Career Development Fellowships'!$A$25:$E$66</definedName>
    <definedName name="_xlnm._FilterDatabase" localSheetId="9" hidden="1">'Centres of Research Excellence'!$A$10:$E$18</definedName>
    <definedName name="_xlnm._FilterDatabase" localSheetId="10" hidden="1">'Development Grants'!$A$19:$E$48</definedName>
    <definedName name="_xlnm._FilterDatabase" localSheetId="11" hidden="1">'Early Career Fellowships'!$A$30:$E$79</definedName>
    <definedName name="_xlnm._FilterDatabase" localSheetId="0" hidden="1">'GRANTS DATA'!$A$1:$V$1104</definedName>
    <definedName name="_xlnm._FilterDatabase" localSheetId="13" hidden="1">'Partnership Projects'!$A$22:$E$38</definedName>
    <definedName name="_xlnm._FilterDatabase" localSheetId="14" hidden="1">'Practitioner Fellowships'!$A$20:$E$45</definedName>
    <definedName name="_xlnm._FilterDatabase" localSheetId="16" hidden="1">'Project Grants'!$A$22:$E$83</definedName>
    <definedName name="_xlnm._FilterDatabase" localSheetId="17" hidden="1">'Research Fellowships'!$A$21:$E$59</definedName>
    <definedName name="_xlnm._FilterDatabase" localSheetId="18" hidden="1">Scholarship!$A$24:$E$61</definedName>
    <definedName name="_xlnm._FilterDatabase" localSheetId="2" hidden="1">'Summary - Grant Type'!$A$2:$E$8</definedName>
    <definedName name="_xlnm._FilterDatabase" localSheetId="3" hidden="1">'Summary - Institution and State'!$A$2:$E$69</definedName>
  </definedNames>
  <calcPr calcId="145621"/>
</workbook>
</file>

<file path=xl/calcChain.xml><?xml version="1.0" encoding="utf-8"?>
<calcChain xmlns="http://schemas.openxmlformats.org/spreadsheetml/2006/main">
  <c r="H13" i="35" l="1"/>
  <c r="H14" i="35"/>
  <c r="H16" i="35"/>
  <c r="H17" i="35"/>
  <c r="H18" i="35"/>
  <c r="H19" i="35"/>
  <c r="H20" i="35"/>
  <c r="H21" i="35"/>
  <c r="H23" i="35"/>
  <c r="H24" i="35"/>
  <c r="H25" i="35"/>
  <c r="H26" i="35"/>
  <c r="H27" i="35"/>
  <c r="H28" i="35"/>
  <c r="H29" i="35"/>
  <c r="H30" i="35"/>
  <c r="H31" i="35"/>
  <c r="H12" i="35"/>
  <c r="D11" i="71" l="1"/>
  <c r="D12" i="71"/>
  <c r="D9" i="71"/>
  <c r="D4" i="42" l="1"/>
  <c r="D3" i="42"/>
</calcChain>
</file>

<file path=xl/sharedStrings.xml><?xml version="1.0" encoding="utf-8"?>
<sst xmlns="http://schemas.openxmlformats.org/spreadsheetml/2006/main" count="19933" uniqueCount="5383">
  <si>
    <t>APP ID</t>
  </si>
  <si>
    <t>Date Announced</t>
  </si>
  <si>
    <t>Grant Type</t>
  </si>
  <si>
    <t>Funded Rate</t>
  </si>
  <si>
    <t>Commitments</t>
  </si>
  <si>
    <t>Sector</t>
  </si>
  <si>
    <t>Announcement Date</t>
  </si>
  <si>
    <t>Sub Type</t>
  </si>
  <si>
    <t>Grant Title</t>
  </si>
  <si>
    <t>Admin Institution</t>
  </si>
  <si>
    <t>State</t>
  </si>
  <si>
    <t>Start Yr</t>
  </si>
  <si>
    <t>End Yr</t>
  </si>
  <si>
    <t>Total</t>
  </si>
  <si>
    <t>Broad Research Area</t>
  </si>
  <si>
    <t>FOR Category</t>
  </si>
  <si>
    <t>Field of Research</t>
  </si>
  <si>
    <t>VIC</t>
  </si>
  <si>
    <t>NSW</t>
  </si>
  <si>
    <t>QLD</t>
  </si>
  <si>
    <t>ACT</t>
  </si>
  <si>
    <t>State and Territory</t>
  </si>
  <si>
    <t>SA</t>
  </si>
  <si>
    <t>TAS</t>
  </si>
  <si>
    <t>WA</t>
  </si>
  <si>
    <t>Administering Institution</t>
  </si>
  <si>
    <t>Plain Description</t>
  </si>
  <si>
    <t>Res KW1</t>
  </si>
  <si>
    <t>Res KW2</t>
  </si>
  <si>
    <t>Res KW3</t>
  </si>
  <si>
    <t>Res KW4</t>
  </si>
  <si>
    <t>Res KW5</t>
  </si>
  <si>
    <t>Gender</t>
  </si>
  <si>
    <t>Female</t>
  </si>
  <si>
    <t>Male</t>
  </si>
  <si>
    <t xml:space="preserve">Administering Institution </t>
  </si>
  <si>
    <t>Funded</t>
  </si>
  <si>
    <t>Applications</t>
  </si>
  <si>
    <t xml:space="preserve"> Funded</t>
  </si>
  <si>
    <t>Amount</t>
  </si>
  <si>
    <t>Scheme</t>
  </si>
  <si>
    <t>Female CIA</t>
  </si>
  <si>
    <t>Male CIA</t>
  </si>
  <si>
    <t>Competitive grants</t>
  </si>
  <si>
    <t>Total for Competitive grants</t>
  </si>
  <si>
    <t>All CIA</t>
  </si>
  <si>
    <t>University of Wollongong</t>
  </si>
  <si>
    <t>University</t>
  </si>
  <si>
    <t>Clinical Medicine and Science</t>
  </si>
  <si>
    <t>CLINICAL SCIENCES</t>
  </si>
  <si>
    <t>Clinical Sciences not elsewhere classified</t>
  </si>
  <si>
    <t>University of New South Wales</t>
  </si>
  <si>
    <t>Health Services Research</t>
  </si>
  <si>
    <t>PUBLIC HEALTH AND HEALTH SERVICES</t>
  </si>
  <si>
    <t>Aboriginal and Torres Strait Islander Health</t>
  </si>
  <si>
    <t>University of Sydney</t>
  </si>
  <si>
    <t>Public Health</t>
  </si>
  <si>
    <t>community intervention study</t>
  </si>
  <si>
    <t>Monash University</t>
  </si>
  <si>
    <t>University of Newcastle</t>
  </si>
  <si>
    <t>Research</t>
  </si>
  <si>
    <t>health services research</t>
  </si>
  <si>
    <t>Deakin University</t>
  </si>
  <si>
    <t>translational research</t>
  </si>
  <si>
    <t>intervention</t>
  </si>
  <si>
    <t>University of Western Australia</t>
  </si>
  <si>
    <t>education</t>
  </si>
  <si>
    <t>social determinants of health</t>
  </si>
  <si>
    <t>University of Melbourne</t>
  </si>
  <si>
    <t>health economics</t>
  </si>
  <si>
    <t>diabetes mellitus</t>
  </si>
  <si>
    <t>University of Queensland</t>
  </si>
  <si>
    <t>primary care</t>
  </si>
  <si>
    <t>telemedicine</t>
  </si>
  <si>
    <t>patient/professional communication</t>
  </si>
  <si>
    <t>Queensland University of Technology</t>
  </si>
  <si>
    <t>environmental health</t>
  </si>
  <si>
    <t>treatment strategies</t>
  </si>
  <si>
    <t>Australian National University</t>
  </si>
  <si>
    <t>Epidemiology</t>
  </si>
  <si>
    <t>.</t>
  </si>
  <si>
    <t>Australian Catholic University</t>
  </si>
  <si>
    <t>Curtin University of Technology</t>
  </si>
  <si>
    <t>Flinders University</t>
  </si>
  <si>
    <t>Griffith University</t>
  </si>
  <si>
    <t>Macquarie University</t>
  </si>
  <si>
    <t>University of South Australia</t>
  </si>
  <si>
    <t>University of Tasmania</t>
  </si>
  <si>
    <t>University of Technology Sydney</t>
  </si>
  <si>
    <t>Edith Cowan University</t>
  </si>
  <si>
    <t>Florey Institute of Neuroscience and Mental Health</t>
  </si>
  <si>
    <t>Garvan Institute of Medical Research</t>
  </si>
  <si>
    <t>La Trobe University</t>
  </si>
  <si>
    <t>Queensland Institute of Medical Research</t>
  </si>
  <si>
    <t>University of the Sunshine Coast</t>
  </si>
  <si>
    <t>health care evaluation</t>
  </si>
  <si>
    <t>Preventive Medicine</t>
  </si>
  <si>
    <t>biomarkers</t>
  </si>
  <si>
    <t>early intervention</t>
  </si>
  <si>
    <t>randomised controlled trial (RCT)</t>
  </si>
  <si>
    <t>neuroscience</t>
  </si>
  <si>
    <t>outcomes research</t>
  </si>
  <si>
    <t>genetics</t>
  </si>
  <si>
    <t>GENETICS</t>
  </si>
  <si>
    <t>Basic Science</t>
  </si>
  <si>
    <t>imaging</t>
  </si>
  <si>
    <t>NEUROSCIENCES</t>
  </si>
  <si>
    <t>Central Nervous System</t>
  </si>
  <si>
    <t>sleep apnoea</t>
  </si>
  <si>
    <t>PHARMACOLOGY AND PHARMACEUTICAL SCIENCES</t>
  </si>
  <si>
    <t>PSYCHOLOGY</t>
  </si>
  <si>
    <t>Biological Psychology (Neuropsychology, Psychopharmacology, Physiological Psychology)</t>
  </si>
  <si>
    <t>neurocognitive assessment</t>
  </si>
  <si>
    <t>Physiotherapy</t>
  </si>
  <si>
    <t>rehabilitation</t>
  </si>
  <si>
    <t>Neurology and Neuromuscular Diseases</t>
  </si>
  <si>
    <t>quality of life</t>
  </si>
  <si>
    <t>biomaterials</t>
  </si>
  <si>
    <t>Neurogenetics</t>
  </si>
  <si>
    <t>epigenetics</t>
  </si>
  <si>
    <t>frontotemporal dementia</t>
  </si>
  <si>
    <t>Alzheimer disease</t>
  </si>
  <si>
    <t>neurodegeneration</t>
  </si>
  <si>
    <t>APPLIED ECONOMICS</t>
  </si>
  <si>
    <t>Health Economics</t>
  </si>
  <si>
    <t>quality improvement</t>
  </si>
  <si>
    <t>risk factors</t>
  </si>
  <si>
    <t>indigenous Australians</t>
  </si>
  <si>
    <t>exercise therapy</t>
  </si>
  <si>
    <t>Clinical Pharmacology and Therapeutics</t>
  </si>
  <si>
    <t>medications</t>
  </si>
  <si>
    <t>BIOCHEMISTRY AND CELL BIOLOGY</t>
  </si>
  <si>
    <t>structural biology</t>
  </si>
  <si>
    <t>Primary Health Care</t>
  </si>
  <si>
    <t>cognitive assessment</t>
  </si>
  <si>
    <t>depression</t>
  </si>
  <si>
    <t>nanotechnology</t>
  </si>
  <si>
    <t>MEDICAL BIOCHEMISTRY AND METABOLOMICS</t>
  </si>
  <si>
    <t>Medical Biochemistry: Proteins and Peptides (incl. Medical Proteomics)</t>
  </si>
  <si>
    <t>mouse models</t>
  </si>
  <si>
    <t>inflammation</t>
  </si>
  <si>
    <t>dementia</t>
  </si>
  <si>
    <t>cognition</t>
  </si>
  <si>
    <t>neuroimaging</t>
  </si>
  <si>
    <t>ageing</t>
  </si>
  <si>
    <t>Psychiatry (incl. Psychotherapy)</t>
  </si>
  <si>
    <t>animal model</t>
  </si>
  <si>
    <t>oxidative stress</t>
  </si>
  <si>
    <t>Gene Expression (incl. Microarray and other genome-wide approaches)</t>
  </si>
  <si>
    <t>gene expression</t>
  </si>
  <si>
    <t>diagnosis</t>
  </si>
  <si>
    <t>Neurosciences not elsewhere classified</t>
  </si>
  <si>
    <t>implementation</t>
  </si>
  <si>
    <t>circadian rhythms</t>
  </si>
  <si>
    <t>Geriatrics and Gerontology</t>
  </si>
  <si>
    <t>older people</t>
  </si>
  <si>
    <t>retina</t>
  </si>
  <si>
    <t>structure-based drug design</t>
  </si>
  <si>
    <t>sleep</t>
  </si>
  <si>
    <t>G protein-coupled receptors</t>
  </si>
  <si>
    <t>Aged Health Care</t>
  </si>
  <si>
    <t>MEDICAL PHYSIOLOGY</t>
  </si>
  <si>
    <t>methodology</t>
  </si>
  <si>
    <t>Cellular Nervous System</t>
  </si>
  <si>
    <t>stem cells</t>
  </si>
  <si>
    <t>molecular biology</t>
  </si>
  <si>
    <t>pharmacology</t>
  </si>
  <si>
    <t>longitudinal cohort study</t>
  </si>
  <si>
    <t>comorbidity</t>
  </si>
  <si>
    <t>Total for all funding</t>
  </si>
  <si>
    <t>Total funding for Competitive grants</t>
  </si>
  <si>
    <t>economic evaluation</t>
  </si>
  <si>
    <t>Dr Rodrigo Medeiros</t>
  </si>
  <si>
    <t>Prof John McNeil</t>
  </si>
  <si>
    <t>Dr Thibault Renoir</t>
  </si>
  <si>
    <t>Dr Ryusuke Takechi</t>
  </si>
  <si>
    <t>Parkinson disease</t>
  </si>
  <si>
    <t>cardiovascular</t>
  </si>
  <si>
    <t>neuropsychology</t>
  </si>
  <si>
    <t>synapse</t>
  </si>
  <si>
    <t>early diagnosis</t>
  </si>
  <si>
    <t>NURSING</t>
  </si>
  <si>
    <t>aged care</t>
  </si>
  <si>
    <t>cognitive decline</t>
  </si>
  <si>
    <t>amyloid beta-protein</t>
  </si>
  <si>
    <t>blood</t>
  </si>
  <si>
    <t>Health Information Systems (incl. Surveillance)</t>
  </si>
  <si>
    <t>Aboriginal</t>
  </si>
  <si>
    <t>Receptors and Membrane Biology</t>
  </si>
  <si>
    <t>methylation</t>
  </si>
  <si>
    <t>interleukins (IL)</t>
  </si>
  <si>
    <t>pharmacotherapy</t>
  </si>
  <si>
    <t>ageing population</t>
  </si>
  <si>
    <t>Medical Physiology not elsewhere classified</t>
  </si>
  <si>
    <t>molecular basis of disease</t>
  </si>
  <si>
    <t>cerebral blood flow</t>
  </si>
  <si>
    <t>eye movements</t>
  </si>
  <si>
    <t>pharmacoepidemiology</t>
  </si>
  <si>
    <t>blood-brain barrier</t>
  </si>
  <si>
    <t>insulin resistance</t>
  </si>
  <si>
    <t>protein engineering</t>
  </si>
  <si>
    <t>anxiety</t>
  </si>
  <si>
    <t>health informatics</t>
  </si>
  <si>
    <t>membrane protein</t>
  </si>
  <si>
    <t>autophagy</t>
  </si>
  <si>
    <t>dementia-related decline in memory</t>
  </si>
  <si>
    <t>retinal ganglion cell</t>
  </si>
  <si>
    <t>molecular genetics</t>
  </si>
  <si>
    <t>cognitive impairment</t>
  </si>
  <si>
    <t>metals</t>
  </si>
  <si>
    <t>driving</t>
  </si>
  <si>
    <t>assessment</t>
  </si>
  <si>
    <t>acute care</t>
  </si>
  <si>
    <t>perception</t>
  </si>
  <si>
    <t>neurotrophins</t>
  </si>
  <si>
    <t>mobility</t>
  </si>
  <si>
    <t>early detection</t>
  </si>
  <si>
    <t>environmental intervention</t>
  </si>
  <si>
    <t>caregivers</t>
  </si>
  <si>
    <t>memory related disorders</t>
  </si>
  <si>
    <t>treatment evaluation</t>
  </si>
  <si>
    <t>guidelines</t>
  </si>
  <si>
    <t>pharmacy</t>
  </si>
  <si>
    <t>2017 outcomes by announcement</t>
  </si>
  <si>
    <t xml:space="preserve">2017 outcomes by scheme and CIA gender for competitive grants </t>
  </si>
  <si>
    <t xml:space="preserve">2017 outcomes by scheme and CIA average age for competitive grants </t>
  </si>
  <si>
    <t>Implementation of Dementia Research into Clinical Practice and Care</t>
  </si>
  <si>
    <t>register</t>
  </si>
  <si>
    <t>Clinical Quality Registries collect health data about the quality of clinical care and assist the implementation and monitoring of clinical guidelines into practice. Registries can identify variations in clinical care across geographical areas, facilitate further research into a condition, and help refine and develop new guidelines over time. This proposal will test procedures and pilot a clinical quality registry for dementia, using data from a well-characterised cohort.</t>
  </si>
  <si>
    <t>Dr Melinda Martin-Khan</t>
  </si>
  <si>
    <t>Clinical Nursing: Secondary (Acute Care)</t>
  </si>
  <si>
    <t>nursing</t>
  </si>
  <si>
    <t>People with dementia are often undetected in hospital. This can result in problems which impact their long-term health and wellbeing. An electronic nursing assessment system for people admitted to hospital which reduces nursing admission documentation time, increases identification of patients with cognitive impairment and risk of delirium on admission, supports care planning and increases time for direct clinical care will improve the quality of care for patients with dementia in hospital.</t>
  </si>
  <si>
    <t>Dr Michelle Lupton</t>
  </si>
  <si>
    <t>Boosting Dementia Research Leadership Fellowship</t>
  </si>
  <si>
    <t>Genetic Investigations for Prodromal Alzheimer’s disease</t>
  </si>
  <si>
    <t>The disease process in Alzheimer’s disease (AD) begins decades before a diagnosis is made. We urgently need to investigate this pre-symptomatic stage to learn how the disease process begins, and allow the development of treatments that work before the brain is irreparably damaged.  I will use genetic risk factors for AD to predict who is most at risk of developing AD. I will look for early changes and easily accessible markers, including the use of state of the art brain imaging.</t>
  </si>
  <si>
    <t>A/Pr Thomas Astell-Burt</t>
  </si>
  <si>
    <t>Do urban green spaces help to reduce incidence of Alzheimer's and associated risk factors? Multilevel longitudinal study of 267,153 adults with 15 years of follow-up</t>
  </si>
  <si>
    <t>social justice</t>
  </si>
  <si>
    <t>Green spaces (e.g. parks and tree canopy) may help reduce – and narrow socioeconomic inequities -  in the risk of Alzheimer’s by improving mental health and cognition, promoting physical activity and social support, reducing social isolation, reducing depression, obesity, cardiometabolic disease risk and buffering harms from traffic-related air pollution. I will conduct the first large-scale longitudinal studies to examine this hypothesis across a 15-year timespan.</t>
  </si>
  <si>
    <t>A/Pr Simon Bell</t>
  </si>
  <si>
    <t>Optimising medicine regimens for people with dementia: maintaining function, maximising quality of life and preventing adverse events</t>
  </si>
  <si>
    <t>residential care</t>
  </si>
  <si>
    <t>I am a pharmacist based at Monash University. My expanding research team generates and applies evidence to optimise medicine regimens for people with dementia. My research assesses the risks and benefits of medicines for dementia and other health conditions. I will also focus on research training and capacity building. My research ensures people with dementia and their clinicians are equipped with the best evidence to inform medicines management decisions to optimise health outcomes.</t>
  </si>
  <si>
    <t>Dr Nicole Smith</t>
  </si>
  <si>
    <t>Targeting G-quadruplex DNA as a novel therapeutic strategy for Alzheimer’s and Frontotemporal Dementia</t>
  </si>
  <si>
    <t>Dementia is the third leading cause of death in Australia and there is an urgent need to identify new ways of treating diseases that cause dementia.  Our research is focused on targeting an unusual DNA structure in Alzheimer’s and Frontotemporal dementia (FTD). We will use a precision-targeted technology to better control formation of this DNA structure in disease-causing genes, allowing us to switch off the gene and hence stop disease progression for Alzheimer’s and FTD.</t>
  </si>
  <si>
    <t>Dr Craig Phillips</t>
  </si>
  <si>
    <t>vascular dementia</t>
  </si>
  <si>
    <t>My research will explore the pathophysiological mechanisms that link disturbed sleep and circadian rhythm with cognitive impairment and dementia. I will explore how sleep and circadian disruption in patients with obstructive sleep apnoea (OSA) and mild cognitive impairment (MCI) impact on body and brain vascular function. I will also explore whether OSA treatment and light therapy in MCI patients can arrest or even improve brain vascular function through improved sleep/circadian function.</t>
  </si>
  <si>
    <t>A/Pr Christopher Etherton-Beer</t>
  </si>
  <si>
    <t>dementia care</t>
  </si>
  <si>
    <t>Dementia frequently coexists with other chronic conditions, posing a challenge to optimise medication use. Suboptimal pharmacological management of comorbidities exacerbates the rate of functional decline of PWD.  The present study will determine to what extent improved medication management produces better health and functional outcomes for PWD.</t>
  </si>
  <si>
    <t>Dr Vivek Gupta</t>
  </si>
  <si>
    <t>amyloid</t>
  </si>
  <si>
    <t>Visual symptoms are frequent early complaints in Alzheimer’s (AD) patients. Examining eyes can be a simple, specific and inexpensive way to assess and diagnose AD and fill in an urgent need for a viable biomarker. Retina is unique part of central nervous system that can be imaged non-invasively and thus serves as a ‘window to the brain”. Monitoring the eyes will also help prevent negative effects of AD on vision by way of timely intervention, in addition to providing mechanistic insights in AD.</t>
  </si>
  <si>
    <t>Targeting inflammation as a biomarker and treatment for Alzheimer's disease</t>
  </si>
  <si>
    <t>apolipoprotein E</t>
  </si>
  <si>
    <t>astrocytes</t>
  </si>
  <si>
    <t>We are undertaking the challenge of using and developing novel animal models in parallel with studies on affected human subjects to elucidate the underlying molecular mechanisms linking the changes in inflammation to amyloid plaques, neurofibrillary tangles and cognitive decline. Understanding these mechanisms will allow us to define the biological pathways involved in the onset and progression of Alzheimer’s disease, and identify potential biomarkers and therapeutic targets.</t>
  </si>
  <si>
    <t>Dr Theresa Scott</t>
  </si>
  <si>
    <t>Supporting older adults with dementia with driving cessation and mobility: An innovative telehealth approach</t>
  </si>
  <si>
    <t>adjustment</t>
  </si>
  <si>
    <t>This program addresses dementia and driving cessation, a significant life event for people with dementia and challenge in primary care. We will translate an evidence-based driving cessation intervention into a telehealth model and implement it in a national cRCT. Expectations are that drivers with dementia will make independent decisions about stopping driving, however interventions are urgently needed to support people with dementia, their families and GPs to manage the challenges.</t>
  </si>
  <si>
    <t>Dr Blaine Roberts</t>
  </si>
  <si>
    <t>Development of blood-based biomarkers for the early detection of brain amyloid and the investigation of the natural history of Alzheimer’s Disease.</t>
  </si>
  <si>
    <t>To have a direct impact on the diagnosis and treatment of Alzheimer’s and other neurodegenerative diseases we need a detailed molecular understanding of the proteins that drive the disease. My laboratory develops and applies the most advanced analytical tools available to develop blood-based markers that can detect the development of Alzheimer’s disease before symptoms occur. This Fellowship will allow me to expand our understanding of the natural history of Alzheimer’s disease.</t>
  </si>
  <si>
    <t>Dr Carol Dobson-Stone</t>
  </si>
  <si>
    <t>Discovery of novel neurodegeneration genes via next-generation sequencing technologies and high-throughput cellular assays</t>
  </si>
  <si>
    <t>dementia with Lewy bodies</t>
  </si>
  <si>
    <t>My research program aims to discover genes that are mutated in dementia, by identifying gene variants present in patients and absent in healthy people, and examining how these variants affect the function of cells. Identifying new dementia genes will reveal the biological processes that lead to brain cell death. Knowledge of these processes is crucial for the development of new treatments for the many people affected worldwide with dementia.</t>
  </si>
  <si>
    <t>Prof Felicity Baker</t>
  </si>
  <si>
    <t>Music therapy interventions for dementia: Cluster randomised control trial</t>
  </si>
  <si>
    <t>Music therapy interventions are increasingly used in aged care facilities across Australia, however Australian-based research that tests its effectiveness is scarce. In this study, we track the impact of group music therapy and group singing on levels of depression, cognitive function, quality of life, and other symptoms of dementia. By providing music therapy programs across sites in Victoria, NSW and Queensland, we will also evaluate the cost effectiveness of the intervention.</t>
  </si>
  <si>
    <t>Prof Robert Sanson-Fisher</t>
  </si>
  <si>
    <t>A multi-component web-based intervention to improve the wellbeing of people with dementia and their carers: a randomised controlled trial</t>
  </si>
  <si>
    <t>People with dementia in rural and regional communities and their informal caregivers experience a multitude of unmet needs, which can lead to lower quality of life and higher health care utilisation costs. An international Community of Practice will adapt a web-based program developed by European researchers to the Australian context. The effectiveness and cost-effectiveness of the program in improving quality of life of people with dementia and their caregivers in rural areas will be examined.</t>
  </si>
  <si>
    <t>Dr Brad Sutherland</t>
  </si>
  <si>
    <t>Pericyte dysfunction limiting energy supply in Alzheimer's disease</t>
  </si>
  <si>
    <t>neurovascular mechanism</t>
  </si>
  <si>
    <t>neuropathology</t>
  </si>
  <si>
    <t>One possible cause of Alzheimer’s disease (AD) could be narrowing of small blood vessels (capillaries) within the brain, limiting blood flow and energy supply. Pericytes, a cell only on capillaries, maintain blood flow throughout the brain. I believe that pericytes may die in AD leading to an energy deficit and memory problems. I will test using human brains and animal models whether pericyte loss causes AD and how this is happening. Pericytes could provide a new therapy option for AD.</t>
  </si>
  <si>
    <t>A/Pr Sally Bennett</t>
  </si>
  <si>
    <t>Implementing the Tailored Activity Program for people with dementia and their family living at home: i-TAP (Australia)</t>
  </si>
  <si>
    <t>occupational therapy</t>
  </si>
  <si>
    <t>home-based care</t>
  </si>
  <si>
    <t>The Tailored Activities Program (TAP) is a program that trains family carers to provide meaningful activities, use helpful communication strategies, and use these skills in daily activities. Despite its proven effectiveness in clinical trials, it is not available in Australia. This implementation project aims to: 1) To understand how TAP can be implmeneted and the barriers and enablers to its use, and 2) build capacity for the use of TAP in both the short and long term.</t>
  </si>
  <si>
    <t>A/Pr Briony Dow</t>
  </si>
  <si>
    <t>Promoting Independence Through quality dementia Care at Home (PITCH)</t>
  </si>
  <si>
    <t>National Ageing Research Institute</t>
  </si>
  <si>
    <t>home care services</t>
  </si>
  <si>
    <t>Many people with dementia live at home with support from both paid and unpaid carers. There are currently limited opportunities for carers of people with dementia to receive education and training in how to communicate, manage symptoms and deliver person-centred care. This project will develop and trial a education and training program for front-line home care workers that aims to improve quality of care and quality of life for people with dementia and their carers.</t>
  </si>
  <si>
    <t>A/Pr Dina LoGiudice</t>
  </si>
  <si>
    <t>Improving Detection and management of dEmentia in older Aboriginal and Torres Strait Islanders attending Primary Care (IDEA-PC)</t>
  </si>
  <si>
    <t>health care worker education</t>
  </si>
  <si>
    <t>This project will co-design, implement and evaluate a nationwide culturally responsive model of care for primary care professionals to optimise the detection and management of dementia and cognitive impairment in older Aboriginal and Torres Strait Islander Australians. Rates of dementia are triple those of other communities and this research aims to optimise the well- being for older people with dementia, their families and communities throughout their journey  of care.</t>
  </si>
  <si>
    <t>Dr Nadeeka Dissanayaka</t>
  </si>
  <si>
    <t>Mental illnesses are the largest single cause of disability and costs the economy $56.7 billion per year. Depression and anxiety in those with dementia lead to poorer outcomes with reduced quality of life, poor functional status and worsening cognition, despite under-treatment. I will develop an integrated network in Australia to maximise treatment outcomes for depression and anxiety in dementia.</t>
  </si>
  <si>
    <t>Dr Daniel Scott</t>
  </si>
  <si>
    <t>Alzheimer’s disease (AD), is the most common form of dementia, accounting for between 50-70% of all cases. There is general agreement that current treatments for AD/dementia are inadequate so new treatment strategies are desperately needed. I am addressing these challenges by developing new technologies to generate next generation treatments for AD.</t>
  </si>
  <si>
    <t>Prof Yun-Hee Jeon</t>
  </si>
  <si>
    <t>Optimising functional independence of older persons with dementia: Implementation and Evaluation of the Interdisciplinary Home-bAsed Reablement Program (I-HARP)</t>
  </si>
  <si>
    <t>functional independence</t>
  </si>
  <si>
    <t>We propose to trial a practical, evidence based model, called the Interdisciplinary Home-bAsed Reablement Program, I-HARP, designed to improve functional independence of community dwelling older people with dementia. I-HARP will be implemented and evaluated, for its effectiveness and implementation outcomes in two different settings of hospital and community aged care. Ultimately, the program will help them live well and stay at home, while delaying entry into higher home or residential care.</t>
  </si>
  <si>
    <t>Dr Bradley Turner</t>
  </si>
  <si>
    <t>Restoring defective protein homeostasis in frontotemporal dementia</t>
  </si>
  <si>
    <t>ubiquitin</t>
  </si>
  <si>
    <t>Frontotemporal dementia (FTD) is associated with pathological accumulation and aggregation of toxic proteins in affected brain regions.  This project will employ a novel high throughput drug screening platform technology, FTD patient-derived nerve cells and genetic mouse models to screen drugs to improve clearance of toxic proteins and nerve cell health.  This approach should accelerate discovery of agents to potentially treat the underlying cause of FTD in an effort to slow disease progression.</t>
  </si>
  <si>
    <t>A/Pr Anna King</t>
  </si>
  <si>
    <t>axonal degeneration</t>
  </si>
  <si>
    <t>Nerve cells communicate with each other through nerve processes or neurites. The dysfunction of neurites results in the clinical symptoms of dementia such as cognitive decline. Currently we cannot directly monitor degeneration of neurites in the living brain and therefore it is difficult to determine whether therapeutic agents are protective. My goal is to develop a detection system in the blood that will allow us to monitor these changes during disease progression and therapeutic intervention.</t>
  </si>
  <si>
    <t>Dr Danijela Gnjidic</t>
  </si>
  <si>
    <t>Optimising pharmaceutical care for people with dementia in acute care settings</t>
  </si>
  <si>
    <t>Delivering appropriate acute care services for people with dementia is a major healthcare challenge in Australia. People with dementia do not receive appropriate care in hospitals and are more likely to experience worse clinical outcomes compared to people without dementia. This proposal will establish the first large-scale multi-centre cohort of inpatients with dementia, to systematically investigate the impact of hospitalisation on prescribing, clinical and patient-centred outcomes.</t>
  </si>
  <si>
    <t>A/Pr Tracy Comans</t>
  </si>
  <si>
    <t>Ensuring the sustainability of care for people with dementia now and into the future</t>
  </si>
  <si>
    <t>Ensuring adequate the funding of appropriate and timely care is available for people living with dementia is a key concern for the public and for governments. This research will develop new methods of measuring the effectiveness and cost-effectiveness of treatments and care packages for people with dementia. This will help ensure the sustainability of our health and social care system into the future by directing scarce resources into programs most likely to be of benefit.</t>
  </si>
  <si>
    <t>Dr Veer Bala Gupta</t>
  </si>
  <si>
    <t>Establishing a blood-based biomarker panel for pre-clinical Alzheimer’s disease</t>
  </si>
  <si>
    <t>The current gold standard biomarkers for Alzheimer’s disease (AD) are uneconomical and invasive, thus impeding early treatment prior to irreversible damage. I posit that biochemical changes associated with the disease are reflected in the blood several years prior to the clinical manifestation of the disease. Therefore, I propose to investigate these changes in individuals predisposed to AD, prior to the appearance of clinical symptoms, to identify biomarkers for the early diagnosis of AD.</t>
  </si>
  <si>
    <t>Dr Jamie Bryant</t>
  </si>
  <si>
    <t>Improving timely diagnosis and provision of best care for Aboriginal and Torres Strait Islander people living with dementia: A cluster RCT</t>
  </si>
  <si>
    <t>best practice</t>
  </si>
  <si>
    <t>Dementia is 3-5 times more likely to occur amongst Aboriginal people. This study will examine the effectiveness of a multi-faceted intervention in helping Aboriginal Community Controlled Health Services improve identification and care of people with dementia. The intervention includes clinical education, tools to prompt identification of cognitive impairment and clinical monitoring, routine feedback, and strategies to prompt adherence to clinical practice guidelines.</t>
  </si>
  <si>
    <t>We need to think laterally to find effective treatments for people with dementia. Using relevant animal models and cutting-edge technology, my research investigates gene-environment interactions. In particular, my group is studying the pathophysiology of Huntington’s disease, a devastating progressive disorder with no current cure. By integrating my unique wide-ranging expertise and my extensive network of collaborators, I aim to explore mechanisms and to discover novel therapeutic strategies.</t>
  </si>
  <si>
    <t>Dr Tobias Loetscher</t>
  </si>
  <si>
    <t>Visual exploration in dementia</t>
  </si>
  <si>
    <t>mild cognitive impairment</t>
  </si>
  <si>
    <t>More than half of the people living with Alzheimer’s disease experience visual impairments. These impairments may appear before memory problems begin to surface. This research investigates how those at risk of dementia explore the world visually, and how this changes over time. The findings will inform the design of dementia-friendly environments and answer the question whether the assessment of eye movement adds to the diagnosis and prognosis of cognitive impairments.</t>
  </si>
  <si>
    <t>A/Pr Mariko Carey</t>
  </si>
  <si>
    <t>Improving outcomes for community dwelling people with dementia and their support persons</t>
  </si>
  <si>
    <t>community health care</t>
  </si>
  <si>
    <t>This program of work, consisting of two themes, will build evidence for improving outcomes for people living with dementia (PLWD) and their support persons. Theme 1 studies will gather descriptive data on the experience of person-centred care among PLWD and their support persons. Theme two will evaluate the impact of interventions in the primary care and community setting in improving quality of care and quality of life outcomes for PLWD and their support persons.</t>
  </si>
  <si>
    <t>Dr Nicole Kochan</t>
  </si>
  <si>
    <t>Cross-comparison, validation and performance of computerised neuropsychological assessment devices in the evaluation of mild cognitive impairment and dementia</t>
  </si>
  <si>
    <t>computer-assisted diagnosis</t>
  </si>
  <si>
    <t>With an ageing population and associated increase in dementia there will be increased demand for neuropsychological assessment, with insufficient trained personnel and resources to meet this demand. Computerised tests offer excellent opportunities for large scale implementation of cognitive screening and monitoring of older adults. This is the first study to systematically evaluate and compare several popular computerised neuropsychological assessment devices in elders with and without dementia.</t>
  </si>
  <si>
    <t>A/Pr Gail Robinson</t>
  </si>
  <si>
    <t>Early diagnosis and intervention for dementia</t>
  </si>
  <si>
    <t>Dementia is an urgent global challenge with enormous health and economic cost to Australia. While the hope is for a cure, the number with dementia is growing and diagnosis is often delayed by ~3 years. This project will use innovative neurocognitive methods to achieve earlier diagnosis and develop tailored treatments. This will enhance or maintain function, promoting independence and community living, improving the quality of life and care for persons living with dementia.</t>
  </si>
  <si>
    <t>Dr Michele Callisaya</t>
  </si>
  <si>
    <t>Improving the health of older Australians at risk of dementia - The role of physical function and exercise</t>
  </si>
  <si>
    <t>physical health</t>
  </si>
  <si>
    <t>This fellowship will support novel research to examine whether exercise can improve the cognitive and physical health of individuals at risk of dementia such as those with Type 2 Diabetes or cognitive impairment. Outcomes are likely to delay the onset of dementia and enable older Australians at risk of dementia to maintain independence and improved quality of life.</t>
  </si>
  <si>
    <t>Dr Joanne Ryan</t>
  </si>
  <si>
    <t>Extensive information on a large population of over 15,000 older Australians will be used to determine more precisely which factors increase or reduce the risk of developing dementia, and thus will provide valuable information on how to reduce the number of Australians with dementia. In parallel, this research will identify new ways to accurately diagnose dementia at an earlier stage, even before symptoms appear.</t>
  </si>
  <si>
    <t>Dr Lezanne Ooi</t>
  </si>
  <si>
    <t>Neuronal membranes and connections in dementia: targets for intervention</t>
  </si>
  <si>
    <t>neuronal degeneration</t>
  </si>
  <si>
    <t>neuronal cell death</t>
  </si>
  <si>
    <t>membrane biology</t>
  </si>
  <si>
    <t>This research aims to understand why some people with Mild Cognitive Impairment (MCI) progress to dementia, whilst others do not. The fact that some people’s cognitive abilities can improve provides an opportunity to study the mechanisms that protect their brain cells from the degeneration associated with dementia. Understanding the cellular changes will lead to therapies that can be tested in the lab for individuals.</t>
  </si>
  <si>
    <t>A/Pr Lee-Fay Low</t>
  </si>
  <si>
    <t>Rehabilitation for people with dementia</t>
  </si>
  <si>
    <t>At the moment, people with dementia are not offered rehabilitation, even though this may help them communicate, function and live better. I will test and advocate for rehabilitation interventions immediately post-diagnosis and as part of home and residential care. As a leader in dementia research at the University of Sydney I will grow my research team and lead new cross-disciplinary collaborations. I will also continue to influence policy and services.</t>
  </si>
  <si>
    <t>A/Pr Adam Vogel</t>
  </si>
  <si>
    <t>Optimising speech assessment and treatment in frontotemporal dementia</t>
  </si>
  <si>
    <t>Rehabilitation and Therapy (excl. Physiotherapy)</t>
  </si>
  <si>
    <t>motor speech disorders</t>
  </si>
  <si>
    <t>aphasia</t>
  </si>
  <si>
    <t>differential diagnosis</t>
  </si>
  <si>
    <t>Frontotemporal dementia has a devastating impact on our ability to speak and understand others. This proposal aims to improve our understanding of how to best assess, diagnose and treat these debilitating impairments. By bringing together an international consortium of clinics, these findings will lead to significant advances in our understanding of disease progression and patient care.</t>
  </si>
  <si>
    <t>Dr Hannah Keage</t>
  </si>
  <si>
    <t>Vascular contributions to dementia: prevention in those at high-risk</t>
  </si>
  <si>
    <t>10,000 older adults undergo surgeries on their heart every year.  These adults are at high risk for dementia, as the factors that bring them to cardiovascular surgery are the same as those that associate with dementia: hypertension, type II diabetes, etc.  This population is in fact not only at increased risk of dementia due to vascular ill-health, but also because of undergoing the surgery itself.  This project aims to prevent dementia in this vulnerable group.</t>
  </si>
  <si>
    <t>A/Pr David Nisbet</t>
  </si>
  <si>
    <t>Several diseases, including Parkinson’s disease (PD), result in dementia. Currently, pharmacological therapy is the only treatment for PD dementia, which only offers symptomatic relief with diminished efficacy. Therefore, there is a need to develop new strategies that prevent or slow the onset of dementia. This study will utilize nanoscaffolds that facilitate the controlled delivery of therapeutic proteins to prevent or slow the death of neurons associated with dementia in PD patients.</t>
  </si>
  <si>
    <t>Dr Kate Laver</t>
  </si>
  <si>
    <t>‘Agents of Change’: Improving post diagnosis care for people with dementia and their carers through the establishment of a National Quality Collaborative to implement guideline recommendations</t>
  </si>
  <si>
    <t>functional decline</t>
  </si>
  <si>
    <t>This project aims to improve outcomes for people with dementia and their carers by focussing on three areas of post diagnostic care: exercise, multicomponent occupational therapy to promote independence and carer support programs. We will establish networks with health professionals at a variety of organisations across Australia and work with these health professionals to improve care practices within their organisation.</t>
  </si>
  <si>
    <t>Prof Sharon Naismith</t>
  </si>
  <si>
    <t>Novel assessment and intervention for dementia: an inter-disciplinary translational approach</t>
  </si>
  <si>
    <t>This program of research focuses on i) a highly novel internationally competitive program of work focusing on the neural network correlates of sleep in dementia, sleep as a risk factor and the efficacy of sleep-wake interventions in reducing cognitive decline;  ii) Innovative technologies for widespread screening of preclinical dementia and early intervention and iii) clinical trials focused on the testing of a of novel, highly translatable dementia risk reduction interventions.</t>
  </si>
  <si>
    <t>Dementia associated to diabetes: prevention through the modulation of cerebrovascular integrity</t>
  </si>
  <si>
    <t>cognitive deficit</t>
  </si>
  <si>
    <t>Diabetic insulin resistance is reported to induce cognitive decline and dementia. An accumulating body of evidence suggest that compromised integrity of neurovascular unit and following changes in cerebral lipid homeostasis may be centrally involved in the neurodegeneration and cognitive deficits. Therefore, the project aims to prevent the insulin resistance-associated cognitive impairment by modulating the integrity of cerebrovasculature and lipid homeostasis.</t>
  </si>
  <si>
    <t>Dr Alex Bahar-Fuchs</t>
  </si>
  <si>
    <t>Cognition-oriented treatments for older adults on the spectrum from cognitive health to dementia: Improving methodologies and outcomes</t>
  </si>
  <si>
    <t>OTHER PSYCHOLOGY AND COGNITIVE SCIENCES</t>
  </si>
  <si>
    <t>Psychology and Cognitive Sciences not elsewhere classified</t>
  </si>
  <si>
    <t>Older adults, with and without memory problems, frequently seek ‘brain stimulating’ activities to reduce their dementia risk. Many such activities are available, but the evidence behind them is not clear and more research is needed to improve our understanding of these treatments. The proposed research programme aims to support older adults interested in these types of activities in their efforts to remain cognitively healthy and functionally independent irrespective of age and clinical status</t>
  </si>
  <si>
    <t>A/Pr Kate Hoy</t>
  </si>
  <si>
    <t>neuromodulation</t>
  </si>
  <si>
    <t>Dementia is a debilitating and devastating illness impacting significantly on sufferers, carers and the wider community. Current treatment approaches are limited in their effectiveness and   alternative therapeutics are needed. My research will investigate the use of brain stimulation techniques for the treatment and prevention of dementia.</t>
  </si>
  <si>
    <t>Grand Total</t>
  </si>
  <si>
    <t>Development of novel therapeutics for dementia: investigating tailored brain stimulation approaches for dementia prevention and treatment</t>
  </si>
  <si>
    <t>Treating parkinson's disease dementia with nanoscaffolds</t>
  </si>
  <si>
    <t>Comprehensive risk prediction models and presymptomatic biomarkers for dementia</t>
  </si>
  <si>
    <t>Gene-environment interactions in dementia</t>
  </si>
  <si>
    <t>Targeting G protein-couples receptors (GPCRs) to treat and prevent dementia</t>
  </si>
  <si>
    <t>Treatment of anxiety and depression in dementia</t>
  </si>
  <si>
    <t>Team Approach to Polypharmacy Evaluation and Reduction for General Practice patients with dementia: the Australian TAPERdem study</t>
  </si>
  <si>
    <t>Detecting biomarkers of brain health in dementia</t>
  </si>
  <si>
    <t>What is the effect of alzheimer’s disease on eye and can ocular changes be used as biomarker for alzheimer’s disease?</t>
  </si>
  <si>
    <t>Improving sleep to reduce dementia risk</t>
  </si>
  <si>
    <t>Improving quality of care for people with dementia in the acute care setting</t>
  </si>
  <si>
    <t>A pilot dementia clinical quality registry to improve dementia clinical care</t>
  </si>
  <si>
    <t>Boosting Dementia Research Grants Scheme: Priority Round 1 - Implementation of Dementia Research into Clinical Practice and Care</t>
  </si>
  <si>
    <t>Boosting Dementia Research Leadership Scheme</t>
  </si>
  <si>
    <t>2017 outcomes - Boosting Dementia Research Leadership Scheme by Sub Type</t>
  </si>
  <si>
    <r>
      <t>2017 outcomes for competitive grants -</t>
    </r>
    <r>
      <rPr>
        <b/>
        <sz val="11"/>
        <color rgb="FFFF0000"/>
        <rFont val="Calibri"/>
        <family val="2"/>
        <scheme val="minor"/>
      </rPr>
      <t xml:space="preserve"> </t>
    </r>
    <r>
      <rPr>
        <b/>
        <sz val="11"/>
        <rFont val="Calibri"/>
        <family val="2"/>
        <scheme val="minor"/>
      </rPr>
      <t>Boosting Dementia Research Leadership Scheme by State and Territory</t>
    </r>
  </si>
  <si>
    <t>2017 outcomes for competitive grants -Boosting Dementia Research Leadership Scheme by Administering Institutions</t>
  </si>
  <si>
    <t>2017 outcomes - Boosting Dementia Research Grants Scheme: Priority Round 1 - Implementation of Dementia Research into Clinical Practice and Care by Sub Type</t>
  </si>
  <si>
    <t>2017 outcomes for competitive grants -Boosting Dementia Research Grants Scheme: Priority Round 1 - Implementation of Dementia Research into Clinical Practice and Care by State and Territory</t>
  </si>
  <si>
    <t>2017 outcomes for competitive grants - Boosting Dementia Research Grants Scheme: Priority Round 1 - Implementation of Dementia Research into Clinical Practice and Care by Administering Institutions</t>
  </si>
  <si>
    <t>31-July-17 Total</t>
  </si>
  <si>
    <t>Dr Trisha Peel</t>
  </si>
  <si>
    <t>Career Development Fellowships</t>
  </si>
  <si>
    <t>Clinical CDF</t>
  </si>
  <si>
    <t>Optimising Patient Outcomes following Surgery: Bridging the Fields of Antimicrobial Stewardship, Microbiology and Infection Prevention</t>
  </si>
  <si>
    <t>Infectious Diseases</t>
  </si>
  <si>
    <t>infectious diseases</t>
  </si>
  <si>
    <t>infection control</t>
  </si>
  <si>
    <t>surgical outcomes research</t>
  </si>
  <si>
    <t>antimicrobial resistance</t>
  </si>
  <si>
    <t>microbiology</t>
  </si>
  <si>
    <t>Over 2.4 million surgeries are performed yearly in Australia. Up to 15% of procedures are complicated by infection leading to patient suffering. These infections are also implicated in the emergence of antibiotic resistance. My research will help us understand how infections develop, how to prevent these infections and how to incorporate best-practice into patient care. My research will bridge these key areas to help improve outcomes for patients undergoing surgical procedures.</t>
  </si>
  <si>
    <t>Dr Adam Walker</t>
  </si>
  <si>
    <t>RD Wright Biomedical CDF</t>
  </si>
  <si>
    <t>Neurodegenerative disease pathology, mechanisms, models and treatments</t>
  </si>
  <si>
    <t>motor neuron disease (MND)</t>
  </si>
  <si>
    <t>pathology</t>
  </si>
  <si>
    <t>Frontotemporal dementia (FTD) and motor neuron disease (MND) are fatal and incurable neurodegenerative diseases. Although dissimilar in symptoms, most cases of both FTD and MND are characterised at autopsy by abnormal accumulations of the TDP-43 protein in neurons. In this fellowship, I will characterise the biochemical changes caused by TDP-43 malfunction that occur in both FTD and MND and test potential new therapeutics in mice, to identify new ways to treat these devastating diseases.</t>
  </si>
  <si>
    <t>A/Pr Kathryn Holt</t>
  </si>
  <si>
    <t>Applied bacterial genomics to tackle antimicrobial resistance</t>
  </si>
  <si>
    <t>MEDICAL MICROBIOLOGY</t>
  </si>
  <si>
    <t>Medical Bacteriology</t>
  </si>
  <si>
    <t>bacterial pathogen</t>
  </si>
  <si>
    <t>genomics</t>
  </si>
  <si>
    <t>klebsiella</t>
  </si>
  <si>
    <t>microbial ecology</t>
  </si>
  <si>
    <t>The focus of my research program for the next 5 years will be antimicrobial resistance (AMR), which is recognized by the WHO as one of the most pressing health issues globally and a threat to the very core of modern medicine. AMR is a consequence of adaptive evolution of microbial genomes in response to antimicrobial drugs; as such, genomics has a crucial role to play in understanding, monitoring and managing this most challenging of global health problems.</t>
  </si>
  <si>
    <t>Dr Zaklina Kovacevic</t>
  </si>
  <si>
    <t>Overcoming breast cancer heterogeneity and resistance using a novel therapeutic approach targeting the metastasis suppressor NDRG1.</t>
  </si>
  <si>
    <t>Pharmaceutical Sciences</t>
  </si>
  <si>
    <t>cell biology</t>
  </si>
  <si>
    <t>therapeutic agents</t>
  </si>
  <si>
    <t>therapeutic target</t>
  </si>
  <si>
    <t>biochemistry</t>
  </si>
  <si>
    <t>Breast cancer (BrCa) is the leading cause of cancer death in women and current treatments suffer from development of resistance, leading to metastatic progression.   I will assess a novel treatment strategy for BrCa, targeting a gene that is able to inhibit multiple key drivers of BrCa, using a novel potent and selective anti-cancer agent.   This approach has the potential to overcome resistance to current therapies and alleviate the onset of metastasis, to improve prognosis for BrCa patients.</t>
  </si>
  <si>
    <t>Dr Amy Chung</t>
  </si>
  <si>
    <t>Importance of functional antibodies against infectious diseases</t>
  </si>
  <si>
    <t>IMMUNOLOGY</t>
  </si>
  <si>
    <t>Humoural Immunology and Immunochemistry</t>
  </si>
  <si>
    <t>antibody</t>
  </si>
  <si>
    <t>Fc receptors</t>
  </si>
  <si>
    <t>humoral immunity</t>
  </si>
  <si>
    <t>human immunodeficiency virus (HIV)</t>
  </si>
  <si>
    <t>tuberculosis</t>
  </si>
  <si>
    <t>Antibodies are highly functional proteins capable of recognizing infectious disease pathogens and instructing surrounding immune cells to attack them. This project aims to identify specific antibody targets on HIV and Mycobacterium Tuberculosis associated with protection/control of disease and to understand the mechanisms behind the most functional antibodies. Ultimately, these studies will guide the development of future vaccines and therapies against these deadly pathogens.</t>
  </si>
  <si>
    <t>Dr Angela Nickerson</t>
  </si>
  <si>
    <t>Trauma and Recovery: Understanding and Treating Posttraumatic Stress Disorder in Refugees</t>
  </si>
  <si>
    <t>Health, Clinical and Counselling Psychology</t>
  </si>
  <si>
    <t>traumatic stress</t>
  </si>
  <si>
    <t>refugee health</t>
  </si>
  <si>
    <t>cognitive behaviour therapy</t>
  </si>
  <si>
    <t>psychological treatment</t>
  </si>
  <si>
    <t>psychological disorders</t>
  </si>
  <si>
    <t>Refugees report high rates of posttraumatic stress disorder (PTSD), however, a lack of understanding of the processes underlying refugee mental health has limited the effective treatment of this disabling disorder. My research program will overcome these barriers by uncovering core mechanisms and developing a targeted intervention to reduce PTSD symptoms in refugees. My research will advance knowledge about refugee mental health, and inform best-practice clinical care of refugees.</t>
  </si>
  <si>
    <t>A/Pr Lisa Keay</t>
  </si>
  <si>
    <t>Population Health CDF</t>
  </si>
  <si>
    <t>Preventing injuries and promoting health, safety and mobility for older people with age-related eye disease</t>
  </si>
  <si>
    <t>Public Health and Health Services not elsewhere classified</t>
  </si>
  <si>
    <t>injury prevention</t>
  </si>
  <si>
    <t>cataract</t>
  </si>
  <si>
    <t>low vision</t>
  </si>
  <si>
    <t>falls prevention</t>
  </si>
  <si>
    <t>road safety</t>
  </si>
  <si>
    <t>Maintaining health in later life depends on our ability to be independently mobile but also safe.  This is a major public health problem, as older people are vulnerable to injury, particularly those who have lost sight.  This program of research will tackle the two major causes of injury to older people: falls and road traffic injuries.  Innovative strategies are being comprehensively evaluated which stand to prevent injury and make a difference to the lives of many older Australians.</t>
  </si>
  <si>
    <t>A/Pr Max Cryle</t>
  </si>
  <si>
    <t>Improving on nature: diversifying glycopeptide antibiotics to kill the bacterial pathogen Staphylococcus aureus</t>
  </si>
  <si>
    <t>Biochemistry and Cell Biology not elsewhere classified</t>
  </si>
  <si>
    <t>antibiotics</t>
  </si>
  <si>
    <t>Staphylococcus aureus</t>
  </si>
  <si>
    <t>antibiotic resistance</t>
  </si>
  <si>
    <t>drug discovery</t>
  </si>
  <si>
    <t>innate immunity</t>
  </si>
  <si>
    <t>Many bacteria have become resistant to existing antibiotics and we are badly in need of new antibiotics and strategies to combat them. My research centres on the class of antibiotics that includes the last resort therapy vancomycin. I aim to (1) develop novel ways to kill bacteria with these antibiotics and (2) understand and re-engineer the ways in which these antibiotics are produced. This will allow my team will develop new antibiotics to kill dangerous bacteria such as Staphylococcus aureus.</t>
  </si>
  <si>
    <t>Dr Nir Eynon</t>
  </si>
  <si>
    <t>Discovering and targeting genes regulating skeletal muscle function, metabolism, and adaptations to exercise interventions</t>
  </si>
  <si>
    <t>Victoria University</t>
  </si>
  <si>
    <t>HUMAN MOVEMENT AND SPORTS SCIENCE</t>
  </si>
  <si>
    <t>Exercise Physiology</t>
  </si>
  <si>
    <t>exercise training</t>
  </si>
  <si>
    <t>exercise physiology</t>
  </si>
  <si>
    <t>gene discovery</t>
  </si>
  <si>
    <t>Muscle wasting and decreased in mitochondrial function due to ageing or lack of physical activity are associated with reduced quality of life. The overarching aim is to develop a unique research program focusing on targeting specific genes, and to discover novel genes regulating muscle wasting and mitochondrial (dis)function. I anticipate this approach to assist in the development of targeted and personalised prevention and therapy for diseases associated with muscle (dis)function.</t>
  </si>
  <si>
    <t>Dr Andreas Kupz</t>
  </si>
  <si>
    <t>Combating the reemergence of tuberculosis with new vaccine strategies</t>
  </si>
  <si>
    <t>James Cook University</t>
  </si>
  <si>
    <t>vaccines</t>
  </si>
  <si>
    <t>T cells</t>
  </si>
  <si>
    <t>Tuberculosis is a major global public health problem with significant morbidity and mortality. This project aims to generate new, highly efficacious vaccination regimens against tuberculosis, especially pulmonary tuberculosis, which is the most difficult manifestation of the disease to control. The outcomes of this project have the potential to save millions of lives worldwide and to decrease socioeconomic burden of tuberculosis, particularly in the context of HIV co-infection.</t>
  </si>
  <si>
    <t>Dr David Stroud</t>
  </si>
  <si>
    <t>Systems approaches to understanding mitochondrial function and dysfunction in disease</t>
  </si>
  <si>
    <t>Systems Biology</t>
  </si>
  <si>
    <t>mitochondria</t>
  </si>
  <si>
    <t>mitochondrial disease</t>
  </si>
  <si>
    <t>mitochondrial encephalomyopathies</t>
  </si>
  <si>
    <t>respiratory chain</t>
  </si>
  <si>
    <t>Mitochondria produce the energy for our bodies. Defects in this process cause mitochondrial disease, which affects at least 1/4300 people. Diagnosis is often inconclusive and few if any effective treatments exist. State of the art CRISPR gene-editing tools will be used to make disease models mimicking the different types of mitochondrial disease. These will be used to understand how mitochondria function, identify new disease genes and develop new drugs.</t>
  </si>
  <si>
    <t>Dr Sarah Larney</t>
  </si>
  <si>
    <t>Increasing global and national knowledge about illicit drug use, harms and effective interventions</t>
  </si>
  <si>
    <t>opioid dependence</t>
  </si>
  <si>
    <t>methadone maintenance</t>
  </si>
  <si>
    <t>prison population</t>
  </si>
  <si>
    <t>record linkage</t>
  </si>
  <si>
    <t>This Fellowship aims to increase global and national knowledge about drug use and related harms, and interventions to prevent harm and improve public health. It will create new knowledge that will be used by UN and international agencies, and national governments, to monitor changes in drug use and harms, and guide policy and planning for drug treatment and harm reduction services.</t>
  </si>
  <si>
    <t>Dr Felicity Davis</t>
  </si>
  <si>
    <t>Identifying and exploiting novel pharmacological targets for breast cancer</t>
  </si>
  <si>
    <t>Pharmacology and Pharmaceutical Sciences not elsewhere classified</t>
  </si>
  <si>
    <t>calcium signalling</t>
  </si>
  <si>
    <t>calcium imaging</t>
  </si>
  <si>
    <t>cancer biology</t>
  </si>
  <si>
    <t>breast cancer</t>
  </si>
  <si>
    <t>Breast cancers are made up of different types of cancer cells, and not all cells contribute equally. A subset of cancer cells may be uniquely capable of driving tumor growth, rebuilding fatal tumors after therapy and establishing new tumors at distant sites. Identifying and exploiting the pathways that regulate the activity and survival of these cells will lead to better modes of treatment, and move towards a relapse-free future for breast cancer patients.</t>
  </si>
  <si>
    <t>Dr Kelly Allott</t>
  </si>
  <si>
    <t>Understanding and effectively treating cognitive and functioning impairments in youth with psychosis and other mental disorders</t>
  </si>
  <si>
    <t>psychosis</t>
  </si>
  <si>
    <t>progression</t>
  </si>
  <si>
    <t>treatment outcomes</t>
  </si>
  <si>
    <t>Impaired thinking skills, such as memory, concentration and problem solving, emerge early in psychotic and other mental disorders, which has a negative impact on functioning in work and other daily activities. Current treatments are not very effective at addressing this. The research proposed in this fellowship will improve knowledge about these impairments and develop and test a range of interventions that treat thinking skill difficulties and improve daily functioning in youth mental illness.</t>
  </si>
  <si>
    <t>A/Pr Maree Hackett</t>
  </si>
  <si>
    <t>Improving the identification, management and outcome of people with depression and other chronic diseases</t>
  </si>
  <si>
    <t>Aboriginal mental health</t>
  </si>
  <si>
    <t>stroke outcome</t>
  </si>
  <si>
    <t>cardiovascular disease</t>
  </si>
  <si>
    <t>epidemiology</t>
  </si>
  <si>
    <t>My research is designed to reduce depression and help people with chronic disease have a better quality of life. I will work with Aboriginal and/or Torres Strait Islander communities to improve how depression is identified, prevented and treated. I will work with the general community who have major depression, depression that is difficult to treat and people with depression and chronic disease to improve their outcomes. I will also aim to improve the recovery of people who have had a stroke.</t>
  </si>
  <si>
    <t>Dr Stephan Karl</t>
  </si>
  <si>
    <t>Unravelling Plasmodium vivax transmission to Anopheles mosquitoes: Role of naturally acquired transmission blocking immunity and efficacy of novel vaccine and drug candidates</t>
  </si>
  <si>
    <t>Medical Parasitology</t>
  </si>
  <si>
    <t>plasmodium</t>
  </si>
  <si>
    <t>Papua New Guinea</t>
  </si>
  <si>
    <t>malaria transmission</t>
  </si>
  <si>
    <t>malaria vaccine</t>
  </si>
  <si>
    <t>vector-borne disease</t>
  </si>
  <si>
    <t>This project is aimed at better understanding transmission of P. vivax, the world’s most widely spread malaria parasite. Using a newly established experimental platform that enables us to feed P. vivax infected blood to Anopheles farauti mosquitoes, we can start researching factors in human blood that determine P. vivax infection success, test new vaccine and drug candidates for their ability to block transmission and thus significantly advance science surrounding this neglected parasite.</t>
  </si>
  <si>
    <t>Dr James Vince</t>
  </si>
  <si>
    <t>Cell Death and Inflammation</t>
  </si>
  <si>
    <t>Walter and Eliza Hall Institute</t>
  </si>
  <si>
    <t>Signal Transduction</t>
  </si>
  <si>
    <t>cell death</t>
  </si>
  <si>
    <t>signalling pathways</t>
  </si>
  <si>
    <t>caspases</t>
  </si>
  <si>
    <t>infection</t>
  </si>
  <si>
    <t>The pathology of many acute and chronic diseases associated with the inappropriate activation of genetically encoded programmed cell death pathways, such as sepsis, stroke, diabetes and neurodegeneration, is linked to detrimental inflammation.  This project will accurately define at the molecular level how programmed cell death triggers inflammatory responses, and use this knowledge to test novel and next-generation therapeutic strategies in inflammatory-driven diseases.</t>
  </si>
  <si>
    <t>Dr Andrew Zalesky</t>
  </si>
  <si>
    <t>Brain Connectomics in Psychiatry</t>
  </si>
  <si>
    <t>neuropsychiatry</t>
  </si>
  <si>
    <t>bioinformatics</t>
  </si>
  <si>
    <t>connectivity</t>
  </si>
  <si>
    <t>schizophrenia and related disorders</t>
  </si>
  <si>
    <t>Mental illness is the largest single cause of disability in Australia. While mental illness is increasingly recognised as a disorder of the brain, a patient’s diagnosis, treatment and prediction of course of outcome is seldom guided by the results of a biological test. My research aims to combine the power of modern brain imaging and innovative bioinformatics to enable a biological approach to the problem of mental illness.</t>
  </si>
  <si>
    <t>Dr David Martino</t>
  </si>
  <si>
    <t>Epigenetic mechanisms of paediatric food allergy</t>
  </si>
  <si>
    <t>Murdoch Childrens Research Institute</t>
  </si>
  <si>
    <t>Allergy</t>
  </si>
  <si>
    <t>food allergy</t>
  </si>
  <si>
    <t>immune development</t>
  </si>
  <si>
    <t>mechanisms</t>
  </si>
  <si>
    <t>Food allergies have emerged as a major public health concern affecting 1 in 10 Australian infants. Hospitals waiting times are in excess of 12-months for specialist services. Recent changes in the environment are driving up rates of food allergy but the mechanisms are unclear. Epigenetics is the science of how the environment influences gene behaviour. This fellowship will address the important and urgent question of how modern environments are changing our genes, leading to food allergy.</t>
  </si>
  <si>
    <t>Dr Michelle Boyle</t>
  </si>
  <si>
    <t>T-follicular helper cell subtypes that induce protective anti-malaria antibodies</t>
  </si>
  <si>
    <t>Macfarlane Burnet Institute for Medical Research and Public Health</t>
  </si>
  <si>
    <t>Cellular Immunology</t>
  </si>
  <si>
    <t>Plasmodium falciparum</t>
  </si>
  <si>
    <t>T cell immunity</t>
  </si>
  <si>
    <t>complement</t>
  </si>
  <si>
    <t>vaccine development</t>
  </si>
  <si>
    <t>Malaria causes significant disease burden globally. Currently there are no malarial vaccines that are suitable for widespread use. The development of effective vaccines is hampered by limited understanding of how the human immune system fights malaria. This project will use human samples collected to investigate how human blood cells activate the immune system to fight malaria. This research will identify avenues to improve the design of malaria vaccines in the future.</t>
  </si>
  <si>
    <t>Dr Sumaira Hasnain</t>
  </si>
  <si>
    <t>Targeting Immunopathology in Chronic Diseases</t>
  </si>
  <si>
    <t>stress response</t>
  </si>
  <si>
    <t>biosynthesis</t>
  </si>
  <si>
    <t>I have discovered particular factors produced by our white blood cells have the ability to shut down or boost protein production in the gut, pancreas and lung. My vision is to harness these to devise new strategies for treatments for infectious and non-infectious diseases (inflammatory bowel disease, diabetes) that have a high burden on our healthcare system.</t>
  </si>
  <si>
    <t>Dr Natasha Stanton</t>
  </si>
  <si>
    <t>Improving pain and movement outcomes in symptomatic knee osteoarthritis</t>
  </si>
  <si>
    <t>pain mechanisms</t>
  </si>
  <si>
    <t>osteoarthritis</t>
  </si>
  <si>
    <t>physical activity</t>
  </si>
  <si>
    <t>movement</t>
  </si>
  <si>
    <t>physiotherapy</t>
  </si>
  <si>
    <t>People fear getting painful knee osteoarthritis (OA) more than any other disease – it is seen as progressive and incurable. It often stops people from moving and staying healthy, resulting in an enormous burden on sufferers and the health care system. This program of research aims to understand what brain &amp; nervous system processes might underlie these pain and movement problems and whether new brain-targeting treatment helps. This will allow us to better match treatment to what patients need.</t>
  </si>
  <si>
    <t>Dr Aung Ko Win</t>
  </si>
  <si>
    <t>Enabling personalised risk assessment for colorectal cancer</t>
  </si>
  <si>
    <t>ONCOLOGY AND CARCINOGENESIS</t>
  </si>
  <si>
    <t>Oncology and Carcinogenesis not elsewhere classified</t>
  </si>
  <si>
    <t>colorectal cancer</t>
  </si>
  <si>
    <t>early-onset</t>
  </si>
  <si>
    <t>aetiology</t>
  </si>
  <si>
    <t>risk assessment</t>
  </si>
  <si>
    <t>Bowel cancer screening will be most effective in disease prevention if it is applied proportionately to individual person's risk. Risk-based screening requires a risk calculator to assess personal risk. By utilising existing large, international datasets, I will identify the risk factors specific for different bowel cancer types and incorporate them to upgrade the prediction model that I have developed. This will achieve more accurate risk prediction to enable personalised risk-based screening.</t>
  </si>
  <si>
    <t>A/Pr Adam Deane</t>
  </si>
  <si>
    <t>Improving ubiquitous interventions to optimise outcomes from critical illness</t>
  </si>
  <si>
    <t>Intensive Care</t>
  </si>
  <si>
    <t>critical care medicine</t>
  </si>
  <si>
    <t>hyperglycaemia</t>
  </si>
  <si>
    <t>peptic ulcer</t>
  </si>
  <si>
    <t>enteral nutrition</t>
  </si>
  <si>
    <t>diabetes</t>
  </si>
  <si>
    <t>A/Prof Deane is a specialist intensive care physician who combines clinical work at The Royal Melbourne Hospital with a large research program. The research supported by this Fellowship will translate to fundamental changes in the administration of ubiquitous interventions and will optimise management of conditions that occur frequently in the critically ill and represent a major source of mortality, morbidity and healthcare utilisation/costs.</t>
  </si>
  <si>
    <t>Dr Wendy Lipworth</t>
  </si>
  <si>
    <t>The Ethics and Politics of Pharmaceutical Innovation and Translation</t>
  </si>
  <si>
    <t>APPLIED ETHICS</t>
  </si>
  <si>
    <t>Bioethics (Human and Animal)</t>
  </si>
  <si>
    <t>drug development</t>
  </si>
  <si>
    <t>translation</t>
  </si>
  <si>
    <t>social research</t>
  </si>
  <si>
    <t>policy development</t>
  </si>
  <si>
    <t>ethical guidelines</t>
  </si>
  <si>
    <t>I lead a research program on the ethics and politics of pharmaceutical innovation and translation: how medicines are developed, regulated, funded and taken up into practice. I aim to help policymakers to deal with conflicts among stakeholders. Over the next 4 years I will conduct a suite of research projects on topics of immediate significance to Australian policymakers; develop a new framework for pharmaceutical ethics and create a “Pharmaceutical Ethics and Politics Network.”</t>
  </si>
  <si>
    <t>Dr Anna Ralph</t>
  </si>
  <si>
    <t>Towards the elimination of tuberculosis and rheumatic heart disease in northern Australia and our region</t>
  </si>
  <si>
    <t>Menzies School of Health Research</t>
  </si>
  <si>
    <t>NT</t>
  </si>
  <si>
    <t>rheumatic fever</t>
  </si>
  <si>
    <t>rheumatic heart disease</t>
  </si>
  <si>
    <t>indigenous health</t>
  </si>
  <si>
    <t>Streptococcus pyogenes</t>
  </si>
  <si>
    <t>My research program addresses tuberculosis and rheumatic heart disease, which are leading challenges for Northern Australia and our region. Both are diseases caused by infections with long-term complications. They cause illness and death in young Aboriginal people and neighbouring Southeast Asian populations. There are many gaps in our ability to effectively detect and prevent these diseases. My research targets these gaps, from cutting-edge science to translation of guidelines into practice.</t>
  </si>
  <si>
    <t>Dr Andrew Bivard</t>
  </si>
  <si>
    <t>Translating science into treatment for ischemic stroke</t>
  </si>
  <si>
    <t>CARDIOVASCULAR MEDICINE AND HAEMATOLOGY</t>
  </si>
  <si>
    <t>Cardiology (incl. Cardiovascular Diseases)</t>
  </si>
  <si>
    <t>stroke</t>
  </si>
  <si>
    <t>stroke rehabilitation</t>
  </si>
  <si>
    <t>health care delivery</t>
  </si>
  <si>
    <t>My team has pioneered research in Australia that has advanced knowledge in the delivery of safer and more effective stroke therapies. I have developed software for the automated processing of multimodal CT imaging to better select patients for stroke therapies. In order to move this cutting-edge imaging technology into routine clinical practice several processes will occur: Implementation, validation and demonstration of patient benefits, and cost effectiveness of CT imaging selection in routine</t>
  </si>
  <si>
    <t>Dr Jo Robinson</t>
  </si>
  <si>
    <t>A SYSTEMATIC APPROACH TO PREVENTING YOUTH SUICIDE</t>
  </si>
  <si>
    <t>Mental Health</t>
  </si>
  <si>
    <t>suicide prevention</t>
  </si>
  <si>
    <t>adolescent health</t>
  </si>
  <si>
    <t>suicide risk</t>
  </si>
  <si>
    <t>schools</t>
  </si>
  <si>
    <t>clinical</t>
  </si>
  <si>
    <t>This fellowship aims to reduce youth suicide via an integrated research program delivered across North West Melbourne. It’s objectives are to: 1) Improve the care provided to young people who present to emergency departments with self-harm 2) Increase capacity of young people and school staff to recognise and respond to risk; and 3) Reduce suicidal behaviour among those at risk through delivering novel online interventions in specialist clinical settings.</t>
  </si>
  <si>
    <t>Dr Joanne Hildebrand</t>
  </si>
  <si>
    <t>Necroptosis and Human Disease</t>
  </si>
  <si>
    <t>Cell Development, Proliferation and Death</t>
  </si>
  <si>
    <t>necrosis</t>
  </si>
  <si>
    <t>inflammatory diseases</t>
  </si>
  <si>
    <t>protein targeting</t>
  </si>
  <si>
    <t>Cell death is a normal process that permits the growth and defense of our vital tissues. One kind of cell death, necroptosis, is characterised by the swelling and bursting of cells, triggering inflammation. Necroptosis is a key feature of illnesses ranging from colitis to arthritis, and contributes to the brain and heart damage that follows strokes and heart attacks. Understanding necroptotic cell death will pave the way for new therapies for those who suffer from these devastating conditions.</t>
  </si>
  <si>
    <t>A/Pr Sarah-Jane Dawson</t>
  </si>
  <si>
    <t>Circulating tumour DNA for precision medicine</t>
  </si>
  <si>
    <t>Cancer Genetics</t>
  </si>
  <si>
    <t>cancer genetics</t>
  </si>
  <si>
    <t>DNA sequencing</t>
  </si>
  <si>
    <t>oncology</t>
  </si>
  <si>
    <t>Many cancers shed small amounts of DNA (ctDNA) into the patient’s bloodstream. Recent advances in genomic technologies now allow levels of ctDNA to be accurately measured in the blood.  Changes in ctDNA levels have potential to be used as specific markers of disease progression and/or response to cancer therapy.   This project will evaluate if ctDNA can be used as a form of ‘liquid biopsy’ to serially follow patients and individualise treatment decisions across various cancer types.</t>
  </si>
  <si>
    <t>Dr Flora Tzelepis</t>
  </si>
  <si>
    <t>Chronic disease prevention in priority populations via scalable health behaviour interventions</t>
  </si>
  <si>
    <t>smoking cessation</t>
  </si>
  <si>
    <t>disease prevention</t>
  </si>
  <si>
    <t>alcohol consumption</t>
  </si>
  <si>
    <t>nutrition</t>
  </si>
  <si>
    <t>Globally the burden of chronic disease is enormous. Smoking, risky alcohol use, inadequate fruit and vegetable intake and physical inactivity are modifiable risk factors of chronic conditions. This fellowship aims to prevent chronic diseases in priority populations who have poorer health outcomes including disadvantaged groups, those living in regional and remote areas and people born overseas by implementing and evaluating scalable health behaviour interventions to improve health outcomes.</t>
  </si>
  <si>
    <t>Dr Majid Ebrahimi Warkiani</t>
  </si>
  <si>
    <t>Tumour-on-a-chip models for ex-vivo profiling of immune checkpoint blockades</t>
  </si>
  <si>
    <t>BIOMEDICAL ENGINEERING</t>
  </si>
  <si>
    <t>Biomedical Engineering nec</t>
  </si>
  <si>
    <t>cancer</t>
  </si>
  <si>
    <t>immunotherapy</t>
  </si>
  <si>
    <t>tissue engineering</t>
  </si>
  <si>
    <t>cancer care</t>
  </si>
  <si>
    <t>targeted therapy</t>
  </si>
  <si>
    <t>The overall goal of this project is to build novel 3D biochips to culture primary human tumors with their immune cells, and to investigate patient specific responses to immune checkpoint blockade ex-vivo. Since there are currently no validated methodologies to study immunotherapy response in patient-derived cancer specimens, this proposal has the potential to provide a state-of-the art technology for the ‘personalization’ of immunotherapy.</t>
  </si>
  <si>
    <t>Dr Joanne McKenzie</t>
  </si>
  <si>
    <t>Methodological research in meta-analysis and evidence synthesis: An evidence-based methods approach</t>
  </si>
  <si>
    <t>STATISTICS</t>
  </si>
  <si>
    <t>Biostatistics</t>
  </si>
  <si>
    <t>evidence-based health care</t>
  </si>
  <si>
    <t>meta-analysis</t>
  </si>
  <si>
    <t>randomised trial</t>
  </si>
  <si>
    <t>statistics</t>
  </si>
  <si>
    <t>evidence-based</t>
  </si>
  <si>
    <t>Systematic reviews synthesize available research to determine whether policy, health service delivery, public health, and clinical interventions are effective. Statistical methods underpin the validity of the findings in systematic reviews. This research will evaluate and develop statistical methods for systematic reviews with the aim of improving the quality of reviews and ensuring healthcare decisions are based on reliable research syntheses.</t>
  </si>
  <si>
    <t>Dr Jonathan Mynard</t>
  </si>
  <si>
    <t>Central blood pressure and cardiovascular risk in children within the general population and after repair of congenital heart disease</t>
  </si>
  <si>
    <t>blood pressure</t>
  </si>
  <si>
    <t>congenital heart disease</t>
  </si>
  <si>
    <t>haemodynamics</t>
  </si>
  <si>
    <t>cardiovascular risk</t>
  </si>
  <si>
    <t>With an exceptional research standing internationally, and as the leader of a Cardiovascular Bioengineering team, I am developing a new method for assessing central blood pressure in children that will provide better information about early risk of cardiovascular disease than arm blood pressure. This will be applied (1) in a large health study of Australian children and (2) to identify risks and causes of adult-type cardiovascular disease in children with repaired congenital heart disease.</t>
  </si>
  <si>
    <t>A/Pr Julie Redfern</t>
  </si>
  <si>
    <t>Implementation of innovative strategies for CVD secondary prevention</t>
  </si>
  <si>
    <t>secondary prevention</t>
  </si>
  <si>
    <t>health services</t>
  </si>
  <si>
    <t>allied health</t>
  </si>
  <si>
    <t>cardiovascular risk factors</t>
  </si>
  <si>
    <t>cardiovascular health</t>
  </si>
  <si>
    <t>Heart disease is the leading cause of death and disease globally. The resulting social and economic burden is of growing concern and the demand for efficient care is intensifying. My research aims to implement innovative, scalable and efficient strategies to improve outcomes for people living with heart disease. Specifically, my research will evaluate how text messaging and mobile apps can strengthen patient-level behaviour change and how data can be used to strengthen health service delivery.</t>
  </si>
  <si>
    <t>A/Pr Claire Wakefield</t>
  </si>
  <si>
    <t>Improving outcomes for children with chronic illness through evidence-based intervention, improved implementation and enhanced health psychology research</t>
  </si>
  <si>
    <t>paediatric</t>
  </si>
  <si>
    <t>chronic illness management</t>
  </si>
  <si>
    <t>prevention</t>
  </si>
  <si>
    <t>I lead Australasia's largest research group improving physical/mental health in families of children with cancer. With this CDF, I will broaden my work across child illnesses and internationally. I will introduce novel programs into the clinic/community, ensure technologies are delivered safely and improve health psychology research. I will increase collaboration across diseases and support emerging researchers. Evidence from this CDF will directly inform future child health services and policy.</t>
  </si>
  <si>
    <t>Dr Karen Caeyenberghs</t>
  </si>
  <si>
    <t>Structural connectomes in traumatic brain injury: Can secondary disease progression be stopped and cognitive deficits be reversed?</t>
  </si>
  <si>
    <t>traumatic brain injury (TBI)</t>
  </si>
  <si>
    <t>brain imaging</t>
  </si>
  <si>
    <t>magnetic resonance imaging (MRI)</t>
  </si>
  <si>
    <t>Many people with traumatic brain injury (TBI) experience cognitive problems, including poor memory and concentration. TBI is often referred to as a ‘hidden disability’ because the overwhelming majority of patients with TBI show no abnormalities on standard MRI or CT scans. In my project, I will delineate the mechanisms of secondary injury in finer detail through enhanced neuroimaging techniques, resulting in new assessment and treatment modalities for individuals with TBI.</t>
  </si>
  <si>
    <t>Prof David Peiris</t>
  </si>
  <si>
    <t>Strengthening primary health care systems for under-served populations worldwide</t>
  </si>
  <si>
    <t>information systems/decision support systems</t>
  </si>
  <si>
    <t>chronic diseases</t>
  </si>
  <si>
    <t>Aboriginal health</t>
  </si>
  <si>
    <t>The World Health Organization has identified the strengthening of primary health care systems as a priority area for global health. My research program focusses on identifying, developing and testing innovative strategies to improve access to high quality primary health care for under-served populations in Australia (particularly for Aboriginal and Torres Strait Islander communities), rural India, China and the USA.</t>
  </si>
  <si>
    <t>A/Pr Alexander Fornito</t>
  </si>
  <si>
    <t>Maps, models and modifiers of brain dysfunction in psychosis</t>
  </si>
  <si>
    <t>brain disorders</t>
  </si>
  <si>
    <t>Psychosis fundamentally alters one’s relationship with reality. Brain scans can map which parts of the brain are affected by psychosis, but they cannot identify the cellular processes that cause these changes. My fellowship aims to address this gap by integrating brain imaging with genetics and mathematical modelling to identify the brain circuits and molecules that impact risk for psychosis, and to develop targeted therapies to modify these dysfunctional circuits.</t>
  </si>
  <si>
    <t>Dr Jason Wong</t>
  </si>
  <si>
    <t>Mutational processes and their impact in cancer genomes</t>
  </si>
  <si>
    <t>somatic mutation</t>
  </si>
  <si>
    <t>skin cancer</t>
  </si>
  <si>
    <t>gene regulation</t>
  </si>
  <si>
    <t>Mutations in DNA are known to underlie the development of cancers, but our understanding of how these mutations arise is still poorly understood. This fellowship will investigate the molecular mechanisms that determine how mutations arise and how they can lead to the development of cancer. Knowledge generated will provide new opportunities for cancer prevention and treatment.</t>
  </si>
  <si>
    <t>A/Pr Virginia Wiseman</t>
  </si>
  <si>
    <t>Using health economics to improve access to health care in under-served populations</t>
  </si>
  <si>
    <t>equity</t>
  </si>
  <si>
    <t>access to health care</t>
  </si>
  <si>
    <t>cost-effectiveness</t>
  </si>
  <si>
    <t>Many health care interventions shown to be effective and cost-effective under controlled conditions are consistently under-utilised or mis-used in resource poor settings, especially by the most deprived groups. Over the next 4 years I will establish a program of health economics and health services research to improve the delivery and financing of health care interventions to ensure everyone reaps the benefits of medical science and health technologies and not just those who can afford it.</t>
  </si>
  <si>
    <t>Dr Daniel Pellicci</t>
  </si>
  <si>
    <t>The role of CD1-restricted T cells in health and disease</t>
  </si>
  <si>
    <t>T cell activation</t>
  </si>
  <si>
    <t>lipids</t>
  </si>
  <si>
    <t>The human immune system requires T cells for survival. Specialised populations of T cells exist that patrol the body and target unwanted lipid molecules expressed by bacteria or by cells that have become abnormal or cancerous. I will identify these T cells in human blood and skin and determine their role in protection against disease. I will explore the types of lipids molecules recognised by these T cells and use this information to help prevent human diseases.</t>
  </si>
  <si>
    <t>A/Pr Paulo Ferreira</t>
  </si>
  <si>
    <t>Industry CDF</t>
  </si>
  <si>
    <t>Unravelling the effects of physical activity for back pain</t>
  </si>
  <si>
    <t>OTHER MEDICAL AND HEALTH SCIENCES</t>
  </si>
  <si>
    <t>Medical and Health Sciences not elsewhere classified</t>
  </si>
  <si>
    <t>low back pain</t>
  </si>
  <si>
    <t>musculoskeletal disorders</t>
  </si>
  <si>
    <t>pain</t>
  </si>
  <si>
    <t>lifestyle</t>
  </si>
  <si>
    <t>Physical activity is recommended internationally for the treatment of low back pain, but can prove beneficial or harmful. Ensuring it is prescribed safely and effectively is therefore of paramount importance. This research will advance the field by elucidating the relationship between back pain and physical activity. In collaboration with Medibank Private I will design and test e-health physical activity programs to reduce the burden of back pain for urban and rural communities.</t>
  </si>
  <si>
    <t>A/Pr C. Barnaby Nelson</t>
  </si>
  <si>
    <t>Can We Predict Psychosis and Can It Be Prevented?</t>
  </si>
  <si>
    <t>mental health</t>
  </si>
  <si>
    <t>It remains unclear what the causes of schizophrenia and other psychotic disorders are and what the most effective interventions are for preventing onset of disorder in those at risk. The current research program consists of a number of interrelated studies of how psychosis develops, the most effective sequential treatments to prevent the onset of disorder in high risk young people, and testing clinical criteria to identify young people at risk of a range of serious mental illnesses.</t>
  </si>
  <si>
    <t>Dr Adrian Lowe</t>
  </si>
  <si>
    <t>Developing the epidemiological evidence base for eczema prevention</t>
  </si>
  <si>
    <t>eczema</t>
  </si>
  <si>
    <t>epidermal barrier</t>
  </si>
  <si>
    <t>asthma</t>
  </si>
  <si>
    <t>Eczema, food allergy, asthma and hay-fever are all common conditions that are a substantial burden for individuals and families. To prevent them, we need to know their causes, but these are not yet well understood. We need better studies to identify what is causing our children to develop these allergic diseases, and rigorous studies to prevent them. In this fellowship, I will explore the causes and consequences of these conditions and test ways to prevent children from developing them.</t>
  </si>
  <si>
    <t>Dr Olivia Dean</t>
  </si>
  <si>
    <t>Integrated exploration of novel therapies for depression</t>
  </si>
  <si>
    <t>novel therapies</t>
  </si>
  <si>
    <t>markers</t>
  </si>
  <si>
    <t>clinical trial</t>
  </si>
  <si>
    <t>There is a clear need for new therapies for psychiatric illnesses, particularly depression. Current antidepressant therapy is useful but leaves many with a shortfall to functional recovery. My research program investigates new therapies for depression, in the context of the biological understanding of depression.</t>
  </si>
  <si>
    <t>A/Pr Martyn Kirk</t>
  </si>
  <si>
    <t>Using applied epidemiology to respond to foodborne diseases and contaminated environments</t>
  </si>
  <si>
    <t>salmonella</t>
  </si>
  <si>
    <t>campylobacter</t>
  </si>
  <si>
    <t>chemical exposure</t>
  </si>
  <si>
    <t>outbreak</t>
  </si>
  <si>
    <t>During this Fellowship I will examine how to prevent foodborne diseases and how public health agencies respond to contaminated environments. To do this, I will harness the revolution in public health from genetic analysis of pathogens and the use of linked datasets to examine environmental health concerns.</t>
  </si>
  <si>
    <t>Dr Natalie Hannan</t>
  </si>
  <si>
    <t>Development of novel therapeutics to prevent or treat preeclampsia</t>
  </si>
  <si>
    <t>PAEDIATRICS AND REPRODUCTIVE MEDICINE</t>
  </si>
  <si>
    <t>Obstetrics and Gynaecology</t>
  </si>
  <si>
    <t>pregnancy complications</t>
  </si>
  <si>
    <t>pre-eclampsia</t>
  </si>
  <si>
    <t>pregnancy</t>
  </si>
  <si>
    <t>therapeutics</t>
  </si>
  <si>
    <t>obstetrics</t>
  </si>
  <si>
    <t>Preeclampsia, a major pregnancy complication, affects ~3-8% of pregnancies. There is no cure. We have developed new strategies to tackle the disease, including delivery of agents specifically to the placenta and repurposing drugs safe in pregnancy. We will test whether these strategies can quench disease in models developed in our laboratory, and examine samples from women who participated in clinical trial to treat preeclampsia. This offers new possibilities in the management of preeclampsia.</t>
  </si>
  <si>
    <t>A/Pr Paul Licciardi</t>
  </si>
  <si>
    <t>Pneumococcal vaccines and long-term protection</t>
  </si>
  <si>
    <t>pneumococcal vaccination</t>
  </si>
  <si>
    <t>vaccine-preventable diseases</t>
  </si>
  <si>
    <t>immunology</t>
  </si>
  <si>
    <t>protection</t>
  </si>
  <si>
    <t>Pneumococcal disease is one of the biggest killers of children under 5 years of age worldwide, mostly in developing countries. Pneumococcal conjugate vaccines are highly effective at reducing pneumococcal disease however the duration of protection and the immune factors involved is unknown, particularly when fewer than the recommended number of doses are used. My fellowship aims to examine the key immune factors that provide long-term protection following pneumococcal vaccination.</t>
  </si>
  <si>
    <t>A/Pr Germaine Wong</t>
  </si>
  <si>
    <t>A life course approach to improving the health and well-being of young people with chronic kidney disease</t>
  </si>
  <si>
    <t>Nephrology and Urology</t>
  </si>
  <si>
    <t>nephrology</t>
  </si>
  <si>
    <t>transplantation</t>
  </si>
  <si>
    <t>child health</t>
  </si>
  <si>
    <t>Children with kidney disease suffers from profound ill-health and adopt a restrictive lifestyle, including dietary restriction, absences from school and other co-curricular activities. New knowledge and interventions are needed to address the pressing needs including of these children and their caregivers. This program of work will adopt a life-course approach to determine the protective and risk factors that affect the overall health and well-being of children with chronic kidney disease.</t>
  </si>
  <si>
    <t>A/Pr Anne Cust</t>
  </si>
  <si>
    <t>Practice- and policy-relevant research in skin cancer epidemiology, prevention and screening</t>
  </si>
  <si>
    <t>cancer epidemiology</t>
  </si>
  <si>
    <t>screening</t>
  </si>
  <si>
    <t>This Fellowship will enable me to lead an internationally-competitive program of research in skin cancer epidemiology, prevention &amp; screening that will lead to improved patient and population health through impacts on clinical practice and health policy. My aim is to lead paradigm-shifting contributions in:  ¿ Genetic epidemiology of melanoma,  ¿ Precision skin cancer prevention &amp; screening, and  ¿ Public health genomics for cancer prevention.</t>
  </si>
  <si>
    <t>Dr Caroline Miller</t>
  </si>
  <si>
    <t>Reducing over consumption of sugar-sweetened beverages in Australia</t>
  </si>
  <si>
    <t>University of Adelaide</t>
  </si>
  <si>
    <t>Health Promotion</t>
  </si>
  <si>
    <t>public health policy</t>
  </si>
  <si>
    <t>health promotion</t>
  </si>
  <si>
    <t>overweight/obesity</t>
  </si>
  <si>
    <t>behaviour change</t>
  </si>
  <si>
    <t>dietary lifestyle</t>
  </si>
  <si>
    <t>Sugar-sweetened beverage (SSB) consumption is associated with excess energy intake, weight gain and obesity. High consumption also causes Type II diabetes, cardio vascular risk factors and tooth decay. Australians, especially young Australians, are high consumers of SSBs, and soft drinks in particular. Bringing experience from tobacco control, this research investigates public health policy mechanisms to reduce over consumption, with a focus on the potential of warning labels.</t>
  </si>
  <si>
    <t>Dr Gregory Fox</t>
  </si>
  <si>
    <t>New strategies to guide tuberculosis elimination in high and low-prevalence settings</t>
  </si>
  <si>
    <t>public health</t>
  </si>
  <si>
    <t>Tuberculosis (TB) is a bacterial disease that affects more than 10 million people worldwide each year. Dr Fox is clinical trialist with a rapidly growing international profile and demonstrated capacity to lead multi-centre studies in Asia. During this Fellowship, he will lead six studies - three in Australia and three in Vietnam –aiming to reduce the impact of TB among high-risk populations.</t>
  </si>
  <si>
    <t>Dr Ryan Courtney</t>
  </si>
  <si>
    <t>Reducing the social gradient in tobacco smoking rates: The road less travelled; Novel and innovative paths for improved cessation rates and outcomes</t>
  </si>
  <si>
    <t>social disadvantage</t>
  </si>
  <si>
    <t>socioeconomic status</t>
  </si>
  <si>
    <t>Smokers from low-socioeconomic status (SES) background want to quit as much as those from high-SES, but have lower cessation rates. Current behavioural and pharmacological methods are having limited impacts. New evidence-based treatment strategies with improved cessation rates for low-SES smoking populations are urgently needed. This research will test new and innovative cost-effective treatments to improve smoking cessation and results will have direct impacts on health practice and policy.</t>
  </si>
  <si>
    <t>Dr Harsha Gowda</t>
  </si>
  <si>
    <t>Delineating mechanisms of acquired resistance to kinase inhibitors and devising novel strategies to combat therapeutic resistance</t>
  </si>
  <si>
    <t>Molecular Targets</t>
  </si>
  <si>
    <t>cancer therapy</t>
  </si>
  <si>
    <t>cancer cell biology</t>
  </si>
  <si>
    <t>cancer chemotherapeutic agents</t>
  </si>
  <si>
    <t>Kinase inhibitors are some of the most successful anti-cancer agents that have emerged in the last 15 years. However, tumors become resistant to these drugs after showing initial response. Understanding mechanisms through which cancer cells become resistant to these drugs will allow us to develop effective strategies to counter it and achieve sustained responses to cancer therapy. I propose to build a research program to systematically study these mechanisms to improve cancer therapeutics.</t>
  </si>
  <si>
    <t>A/Pr Kristofer Thurecht</t>
  </si>
  <si>
    <t>Next generation imaging to bridge the knowledge gap in nanomedicine delivery</t>
  </si>
  <si>
    <t>NANOTECHNOLOGY</t>
  </si>
  <si>
    <t>Nanomedicine</t>
  </si>
  <si>
    <t>drug delivery systems</t>
  </si>
  <si>
    <t>molecular imaging</t>
  </si>
  <si>
    <t>Nanomedicines are generally touted as the next generation in therapeutics. However, despite some landmark successes, their translation into clinical use is limited. This is mainly a result of poor understanding of how they behave under physiological conditions. To address this issue and improve translation, this fellowship aims to develop predictive models of how nanomedicines interact with biological systems, then validate the nanomedicines in dog models of cancer that mimic the human disease.</t>
  </si>
  <si>
    <t>Dr Susanna Park</t>
  </si>
  <si>
    <t>Assessment strategies, Treatments and Risk Factors in Neuropathy and Neuromuscular disease</t>
  </si>
  <si>
    <t>neuropathy</t>
  </si>
  <si>
    <t>neurology</t>
  </si>
  <si>
    <t>neurological disorders</t>
  </si>
  <si>
    <t>chemotherapy treatment effects</t>
  </si>
  <si>
    <t>Neuropathy and neuromuscular disorders provide a major public health challenge. My research efforts are targeted at improving strategies to assess neuropathy and neuromuscular disease, measuring the impact of disease and translating these approaches into clinical trials and clinical practice. The project will identify the best assessment strategies for early detection of nerve damage, determine the impact of nerve disorders in Australia and determine how best to address these disorders.</t>
  </si>
  <si>
    <t>Dr Darren Creek</t>
  </si>
  <si>
    <t>Enhancing anti-parasitic drug discovery with metabolomics</t>
  </si>
  <si>
    <t>Medical Biochemistry and Metabolomics not elsewhere classified</t>
  </si>
  <si>
    <t>malaria</t>
  </si>
  <si>
    <t>malaria therapy</t>
  </si>
  <si>
    <t>malaria drug resistance</t>
  </si>
  <si>
    <t>trypanosomiasis</t>
  </si>
  <si>
    <t>metabolomics</t>
  </si>
  <si>
    <t>Tropical diseases, such as malaria, infect millions of people each year, and drug resistance is emerging to current treatments. This research will improve our understanding of how current medicines work, and importantly, identify ways in which potential new drugs can kill malaria parasites.</t>
  </si>
  <si>
    <t>Dr Xiaoqi Feng</t>
  </si>
  <si>
    <t>Classifying local environmental attributes for healthier, more equitable child development</t>
  </si>
  <si>
    <t>Community Child Health</t>
  </si>
  <si>
    <t>community child health</t>
  </si>
  <si>
    <t>social determinants</t>
  </si>
  <si>
    <t>environmental epidemiology</t>
  </si>
  <si>
    <t>geographic variations</t>
  </si>
  <si>
    <t>Theory and evidence suggests rapid physical and social development makes children more sensitive to the impacts of environmental exposures than adults. Paradoxically, children’s environmental health is under-researched. My four-year vision is to support efforts to improve the health of children and to narrow child health inequities by co-producing new evidence that will help advocate for spatially targeted prevention initiatives and public policies in Australia.</t>
  </si>
  <si>
    <t>Dr Ashleigh Lin</t>
  </si>
  <si>
    <t>Improving the mental health outcomes of Australian young people</t>
  </si>
  <si>
    <t>youth</t>
  </si>
  <si>
    <t>gender</t>
  </si>
  <si>
    <t>A majority of mental health problems begin in adolescence and young adulthood, but we lack effective prevention and early intervention strategies for poor mental health in young people. My aim is to improve the prevention of mental disorders in young people, and improve treatments and service provision for young people, with a focus on Aboriginal and transgender individuals. The findings will have important implications for prevention strategies and clinical care.</t>
  </si>
  <si>
    <t>The effects of Alzheimer’s disease on the Eye: Developing ocular Biomarkers.</t>
  </si>
  <si>
    <t>OPHTHALMOLOGY and OPTOMETRY</t>
  </si>
  <si>
    <t>Vision Science</t>
  </si>
  <si>
    <t>proteomics</t>
  </si>
  <si>
    <t>glaucoma</t>
  </si>
  <si>
    <t>Prof Katrina Allen</t>
  </si>
  <si>
    <t>Centres of Research Excellence</t>
  </si>
  <si>
    <t>Centre of Research Excellence - Population Health</t>
  </si>
  <si>
    <t>Centre of Research Excellence in Eradicating Food Allergy: Prevention, Cure and Reducing Adverse Events</t>
  </si>
  <si>
    <t>Paediatrics</t>
  </si>
  <si>
    <t>population health</t>
  </si>
  <si>
    <t>allergy prevention</t>
  </si>
  <si>
    <t>anaphylaxis</t>
  </si>
  <si>
    <t>Australia has the highest reported rate of food allergy in the world. We aim to eradicate food allergy through improved prevention and cure, supported by evidence generated by our collaborative network of research. In addition, we aim to help prevent children with food allergy having anaphylaxis through improved public health policy and clinical pathways. As a second wave of the allergy epidemic, we are well positioned to turn back the tide of this newly emergent health threat to the public.</t>
  </si>
  <si>
    <t>Prof Rachelle Buchbinder</t>
  </si>
  <si>
    <t>Centre of Research Excellence - Clinical</t>
  </si>
  <si>
    <t>Australia &amp; New Zealand Musculoskeletal (ANZMUSC) Clinical Trials Network</t>
  </si>
  <si>
    <t>Rheumatology and Arthritis</t>
  </si>
  <si>
    <t>evidence-based clinical practice</t>
  </si>
  <si>
    <t>patient outcomes</t>
  </si>
  <si>
    <t>quality of care</t>
  </si>
  <si>
    <t>Arthritis and musculoskeletal conditions place an immense and growing burden on the world’s population. They affect 28% of Australians (&gt;6.1 million people). With the support of CRE funding, the Australia and New Zealand Musculoskeletal (ANZMUSC) Clinical Trials Network will optimise musculoskeletal health through high quality, collaborative clinical research, building research capacity and effective transfer of research outcomes into clinical practice and health policy.</t>
  </si>
  <si>
    <t>Prof Katharine Steinbeck</t>
  </si>
  <si>
    <t>Centre of Research Excellence - Health Services</t>
  </si>
  <si>
    <t>A Centre of Research Excellence in Adolescent Health: Making health services work for adolescents in a digital age</t>
  </si>
  <si>
    <t>adolescence</t>
  </si>
  <si>
    <t>consumer participation</t>
  </si>
  <si>
    <t>policy analysis</t>
  </si>
  <si>
    <t>Developmentally appropriate adolescent healthcare must be inter-disciplinary, with sound communication and acknowledging increasing autonomy; not easily accommodated within traditional paediatric and adult models of care. Our diverse team of experts will work with young people, parents, policy makers and service providers to create principles of cost-effective, equitable and accessible healthcare for adolescents, making best use of present-day health services and modern digital technologies.</t>
  </si>
  <si>
    <t>Prof Maree Teesson</t>
  </si>
  <si>
    <t>PRevention &amp; Early intervention in Mental Illness and Substance usE (PREMISE CRE)</t>
  </si>
  <si>
    <t>addiction prevention</t>
  </si>
  <si>
    <t>Substance use and mental disorders are among the leading causes of burden of disease in young people globally. Effective prevention and early intervention can reduce disease burden by halting, interrupting or delaying the onset and development of disorder. The PREMISE CRE will build the science to move the field from crisis, acute care and containment to prevention and early intervention, achieving a critical aim of the Australian Government’s program of reform in mental health and addiction.</t>
  </si>
  <si>
    <t>Prof Enrico Coiera</t>
  </si>
  <si>
    <t>Centre for Research Excellence in Digital Health</t>
  </si>
  <si>
    <t>safety</t>
  </si>
  <si>
    <t>consumer information</t>
  </si>
  <si>
    <t>data analysis</t>
  </si>
  <si>
    <t>informatics</t>
  </si>
  <si>
    <t>If Australia’s health system is to benefit from the digital revolution, we need much more than new technology; we need research evidence, skills and workforce to translate these advances into effective working health services. The Centre for Research Excellence in Digital Health brings together for the first time the major Australian centres of e-health research to tackle the fundamental challenges that impede the creation of truly safe, efficient and effective digital health services.</t>
  </si>
  <si>
    <t>Prof R. Douglas McEvoy</t>
  </si>
  <si>
    <t>National Centre for Sleep Health Services Research - Positioning Primary Care at the Centre of Sleep Health Management</t>
  </si>
  <si>
    <t>sleep disorders</t>
  </si>
  <si>
    <t>health policy</t>
  </si>
  <si>
    <t>insomnia</t>
  </si>
  <si>
    <t>Poor sleep and sleep disorders have a negative impact on health, productivity and safety of Australians. Disturbingly, current sleep health services and policy fail to meet best practice health care despite increasing expenditure. New methods are needed to better match sleep service demands to resources. This CRE brings together the expertise needed to redesign, test and translate into practice more efficient clinical methods to better manage sleep health problems nationally and internationally.</t>
  </si>
  <si>
    <t>Prof Stephen Rogerson</t>
  </si>
  <si>
    <t>Centre for Research Excellence in Malaria Elimination</t>
  </si>
  <si>
    <t>antimalarial</t>
  </si>
  <si>
    <t>malaria control</t>
  </si>
  <si>
    <t>The CRE will work to accelerate progress towards malaria elimination in our region, through  Surveillance, to develop better ways to monitor malaria transmission and discover who is infected, and to track movement of malaria parasites and spread of drug resistance.     Diagnosis, to develop and test new, more sensitive ways of detecting malaria.   Treatment, to fast track development of new antimalarials, and improve access to ensure all infected people get highly effective drugs.</t>
  </si>
  <si>
    <t>Prof Jeffrey Braithwaite</t>
  </si>
  <si>
    <t>Centre for Research Excellence in Implementation Science in Oncology (CRE-ISO)</t>
  </si>
  <si>
    <t>One of the key issues in delivering care to cancer patients is to ensure that the treatment provided is evidence-based. We need a concerted effort and training for the next generation of researchers and clinicians to translate what we know into improved practices. This Centre for Research Excellence harnesses new ideas in implementation science to make improvements. Researchers will work side-by-side with clinicians, policymakers, and patients in achieving higher levels of evidence-based care.</t>
  </si>
  <si>
    <t>Prof Jennifer Martin</t>
  </si>
  <si>
    <t>Australian Centre for Cannabinoid Clinical and Research Excellence (ACRE): Quality and safety in the implementation of medicinal cannabis use in the community</t>
  </si>
  <si>
    <t>cannabis</t>
  </si>
  <si>
    <t>medicinal chemistry</t>
  </si>
  <si>
    <t>symptom reduction</t>
  </si>
  <si>
    <t>drug therapy</t>
  </si>
  <si>
    <t>Australia has a world-first opportunity to develop rigorous medical cannabis research based on quality clinical and environmental science that tests and selects cannabis constituents affecting health and sickness. It will be able to design and coordinate dose and formulation-finding studies to assess safety and efficacy of different cannabinoids. This information will enable registration of products for health that have been thoroughly researched and tested to levels acceptable for public use.</t>
  </si>
  <si>
    <t>Prof Rodney Croft</t>
  </si>
  <si>
    <t>Australian Centre for Electromagnetic Bioeffects Research</t>
  </si>
  <si>
    <t>radiation biology</t>
  </si>
  <si>
    <t>psychological factors</t>
  </si>
  <si>
    <t>cellular nervous system</t>
  </si>
  <si>
    <t>cognitive neuroscience</t>
  </si>
  <si>
    <t>dosimetry</t>
  </si>
  <si>
    <t>Addressing the WHO Radiofrequency (RF) Research Agenda, this CRE brings together Australia’s strongest RF-health researchers to safeguard the Australian community within its ever-burgeoning RF exposure environment. It will determine the potential for RF-induced harm in the community and how best to communicate this knowledge to the community, translate this knowledge to the community via focused strategies, and develop Australia’s RF-health research and communication capability for the future.</t>
  </si>
  <si>
    <t>Prof Geoff Hill</t>
  </si>
  <si>
    <t>Centre for Blood Transplant and Cell Therapy</t>
  </si>
  <si>
    <t>Transplantation Immunology</t>
  </si>
  <si>
    <t>graft versus host disease (GVHD)</t>
  </si>
  <si>
    <t>leukaemia</t>
  </si>
  <si>
    <t>cytokines</t>
  </si>
  <si>
    <t>immune regulation</t>
  </si>
  <si>
    <t>Over 10,000 persons per year in Australia are diagnosed with a blood cancer, accounting for 11% of cancer deaths. Stem cell transplantation remains curative therapy for these diseases but is limited by cancer relapse and an immune-mediated process known as graft-versus-host disease (GVHD) which account for death of up to 50% of patients. This CRE will integrate centres from Australia and the USA to coordinate new treatments in transplant and cell therapy to improve blood cancer outcomes.</t>
  </si>
  <si>
    <t>Prof Maria Makrides</t>
  </si>
  <si>
    <t>Targeted Nutrition to Improve Maternal and Child Health Outcomes</t>
  </si>
  <si>
    <t>NUTRITION AND DIETICS</t>
  </si>
  <si>
    <t>Clinical and Sports Nutrition</t>
  </si>
  <si>
    <t>nutritional status</t>
  </si>
  <si>
    <t>premature infant</t>
  </si>
  <si>
    <t>nutrient intake</t>
  </si>
  <si>
    <t>breast milk</t>
  </si>
  <si>
    <t>Nutrition is vitally important to support the rapid growth and development occurring from conception to a child’s second birthday – the first 1000 days. Failure to meet nutritional needs during this critical period can have profound consequences for lifelong health. Through our CRE in Targeted Nutrition to Improve Maternal and Child Health Outcomes, we will provide nutritional interventions which optimise a mother’s health outcomes and ensure her children achieve their full potential.</t>
  </si>
  <si>
    <t>Prof Karen Canfell</t>
  </si>
  <si>
    <t>Centre for Research Excellence in Cervical Cancer Control (C4)</t>
  </si>
  <si>
    <t>NSW Cancer Council</t>
  </si>
  <si>
    <t>Other</t>
  </si>
  <si>
    <t>cervical screening</t>
  </si>
  <si>
    <t>vaccination</t>
  </si>
  <si>
    <t>cervical cancer</t>
  </si>
  <si>
    <t>human papillomavirus (HPV)</t>
  </si>
  <si>
    <t>Cervical cancer remains common globally despite over 50 years of Pap testing. Australia led the world in HPV vaccination and in 2017 will be the first to deliver a national screening program based on HPV testing. Our CRE, led by cervical cancer prevention experts at CCNSW,VCS, and Kirby, will marry cross-disciplinary research and evaluation of HPV vaccination and screening to provide solid evidence about these new approaches with a view to ultimately reducing the global burden of this cancer.</t>
  </si>
  <si>
    <t>Prof Jonathan Craig</t>
  </si>
  <si>
    <t>Centre of Research Excellence (CRE) in Partnership Pathways to Better Care and Outcomes for Aboriginal Young People</t>
  </si>
  <si>
    <t>otitis media</t>
  </si>
  <si>
    <t>Childhood and adolescence is a critical period during which chronic disease in Indigenous Australians can be prevented. Using long-term data and established partnerships developed over 10-15 years from two large studies of young Aboriginal people, this team of Indigenous and non-Indigenous researchers with expertise in child health, epidemiology, health services research, and implementation science will identify and test pathways to improved care and health outcomes for young Aboriginal people.</t>
  </si>
  <si>
    <t>Prof Sandra Eades</t>
  </si>
  <si>
    <t>Aboriginal child  and adolescent health improvement through Aboriginal leadership and collaborative research teams</t>
  </si>
  <si>
    <t>Baker IDI Heart and Diabetes Institute</t>
  </si>
  <si>
    <t>Aboriginal child</t>
  </si>
  <si>
    <t>smoking</t>
  </si>
  <si>
    <t>Continued progress to improve the health of Aboriginal children and adolescents  will help drive continued improvements in the health of Aboriginal and Torres Strait Islander people.  The proposed CRE will harness the potential of several leading research projects in these areas and provide additional training for Aboriginal researchers at varying levels of career development.  A comprehensive program to translate these programs to policy changes is core the the CRE.</t>
  </si>
  <si>
    <t>Prof Graham Mann</t>
  </si>
  <si>
    <t>Centre of Research Excellence in Melanoma: Person, tumour and system-focussed knowledge to drive better outcomes in melanoma</t>
  </si>
  <si>
    <t>Solid Tumours</t>
  </si>
  <si>
    <t>melanoma</t>
  </si>
  <si>
    <t>risk management</t>
  </si>
  <si>
    <t>supportive care</t>
  </si>
  <si>
    <t>This Centre for Research Excellence in Melanoma will address three pivotal questions: how best to identify and conduct surveillance of the person with a high risk of melanoma, how best to manage the person who has developed a melanoma with high potential for relapse, and how best to improve support, survivorship and the patient experience. Economic evaluation, policy and implementation research are integral to the research plan.</t>
  </si>
  <si>
    <t>Dr Brad Sleebs</t>
  </si>
  <si>
    <t>Development Grants</t>
  </si>
  <si>
    <t>Development Grant</t>
  </si>
  <si>
    <t>Optimisation of a potent and fast acting antimalarial class that is orally efficacious in vivo</t>
  </si>
  <si>
    <t>MEDICINAL AND BIOMOLECULAR CHEMISTRY</t>
  </si>
  <si>
    <t>Biologically Active Molecules</t>
  </si>
  <si>
    <t>Malaria is a devastating disease that results in 600 000 deaths annually. Current therapeutics used to combat malaria have a limited duration of  use in the clinic due to the onset of resistance.  We have identified a highly active antimalarial series that we propose to further develop to meet the prerequisites required for partnership with  the Medicines for Malaria Venture (MMV) for progression into the clinic.</t>
  </si>
  <si>
    <t>Prof Shudong Wang</t>
  </si>
  <si>
    <t>Development of a novel and highly selective CDK4/6 inhibitor for treating cancer</t>
  </si>
  <si>
    <t>CDK inhibitor</t>
  </si>
  <si>
    <t>cell cycle inhibitors</t>
  </si>
  <si>
    <t>We have identified and patented novel drug molecules targeting enzymes namely CDKs 4 and 6, that are important for survival of cancer cells. The drugs are highly selective and potent against CDK4/6, well absorbed orally, and have attracted much interest from a pharmaceutical company. Further detailed work is needed to characterize fully their anti-cancer effects and toxicity, thereby securing a major investment from our commercial partner for drug development for treating cancers.</t>
  </si>
  <si>
    <t>Prof Kim Cornish</t>
  </si>
  <si>
    <t>Interactive attention training technology to enhance cognitive skills in early life</t>
  </si>
  <si>
    <t>Developmental Psychology and Ageing</t>
  </si>
  <si>
    <t>attention deficits</t>
  </si>
  <si>
    <t>early childhood</t>
  </si>
  <si>
    <t>training</t>
  </si>
  <si>
    <t>cognitive development</t>
  </si>
  <si>
    <t>acquired brain injury</t>
  </si>
  <si>
    <t>Over 30,000 Australian children enter school with attention difficulties each year. We have established a suite of tasks to train attention based on over 20 years of research into neurodevelopmental disorders and attention. These are delivered on tablets in the form of a game known as TALI Train. We now aim to show TALI can improve attention in children with acquired brain injuries and typically developing children for commercialisation to a broad market.</t>
  </si>
  <si>
    <t>Dr Jack Richards</t>
  </si>
  <si>
    <t>Development of a glucose-6-phosphate dehydrogenase/ haemoglobin point-of-care test for malaria elimination</t>
  </si>
  <si>
    <t>MEDICAL BIOTECHNOLOGY</t>
  </si>
  <si>
    <t>Medical Biotechnology Diagnostics (incl. Biosensors)</t>
  </si>
  <si>
    <t>diagnostic test</t>
  </si>
  <si>
    <t>haematological disorders</t>
  </si>
  <si>
    <t>Malaria elimination requires the use of specific anti-malarial drugs that treat the dormant malaria parasites in the liver. The use of these drugs in people with a deficiency of the glucose-6-phosphate dehydrogenase (G6PD) enzyme can lead to the catastrophic destruction of red blood cells and severe anaemia. There is a need for new G6PD diagnostic tests that can be delivered in remote, resource poor settings. This project will develop a G6PD point-of-care test to fast-track malaria elimination.</t>
  </si>
  <si>
    <t>Prof Justin St. John</t>
  </si>
  <si>
    <t>Improving oocyte mitochondrial DNA copy number to enhance female reproductive capacity.</t>
  </si>
  <si>
    <t>Reproduction</t>
  </si>
  <si>
    <t>mitochondrial DNA (mtDNA)</t>
  </si>
  <si>
    <t>oocyte</t>
  </si>
  <si>
    <t>assisted reproductive technology (ART)</t>
  </si>
  <si>
    <t>fertilisation</t>
  </si>
  <si>
    <t>embryo</t>
  </si>
  <si>
    <t>Eggs with too few copies of mitochondrial DNA either fail to fertilise or arrest during early development. By supplementing eggs with mitochondrial DNA, we have been able to enhance embryo quality and gene expression profiles. By breeding the offspring derived from eggs given mitochondrial supplementation, we will determine if they and their progeny meet normal developmental milestones, regulate the transmission of mitochondrial DNA appropriately, and are healthy and fertile.</t>
  </si>
  <si>
    <t>A/Pr Timothy Mercer</t>
  </si>
  <si>
    <t>Synthetic DNA Standards for Clinical Genome Sequencing</t>
  </si>
  <si>
    <t>Genomics</t>
  </si>
  <si>
    <t>sequencing</t>
  </si>
  <si>
    <t>genetic variation</t>
  </si>
  <si>
    <t>mutation detection</t>
  </si>
  <si>
    <t>Genome sequencing can diagnose a wide range of mutations that cause human disease. However, errors during sequencing and analysis can lead to incorrect diagnosis. We propose to develop synthetic representations of genetic mutations that are then added to a patient’s DNA sample and act as internal controls throughout the clinical sequencing workflow. These controls improve the accuracy and reliability of mutation detection, resulting in improved diagnosis and better-informed patient care.</t>
  </si>
  <si>
    <t>Prof Michelle Haber</t>
  </si>
  <si>
    <t>Multidrug Resistance Protein 1 inhibitors to sensitise cancers to chemotherapy</t>
  </si>
  <si>
    <t>Chemotherapy</t>
  </si>
  <si>
    <t>multidrug resistance</t>
  </si>
  <si>
    <t>cancer chemotherapy</t>
  </si>
  <si>
    <t>inhibitors</t>
  </si>
  <si>
    <t>neuroblastoma</t>
  </si>
  <si>
    <t>drug transport</t>
  </si>
  <si>
    <t>Multidrug resistance protein 1 (MRP1) is often present at high levels in cancer cells, where it pumps chemotherapy drugs back out, causing drug resistance. Inhibitors that block MRP1 would increase the effectiveness of chemotherapy. We have developed MRP1 inhibitors with promising activity in cancer cells and mouse tumours and will now develop these inhibitors for clinical application and commercialisation.</t>
  </si>
  <si>
    <t>A/Pr Charani Ranasinghe</t>
  </si>
  <si>
    <t>Mucosal human immunodeficiency virus vaccine late pre-clinical evaluation</t>
  </si>
  <si>
    <t>Medical Virology</t>
  </si>
  <si>
    <t>mucosal vaccination</t>
  </si>
  <si>
    <t>cytokine regulation</t>
  </si>
  <si>
    <t>immunogenicity</t>
  </si>
  <si>
    <t>Despite many candidate vaccines entering clinical development for protection against HIV, none has yet been successful.  This proposal centres on late preclinical development for a novel mucosal vaccine strategy for HIV, which combines a preclinically-proven approach to generating strong T cell immune responses, with an existing approach to generating broadly neutralising antibody responses to HIV.   Proof of synergy between these approaches will lead directly to clinical development.</t>
  </si>
  <si>
    <t>Prof Eric Reynolds</t>
  </si>
  <si>
    <t>Enamel remineralisation and prebiosis by a novel biomimetic system</t>
  </si>
  <si>
    <t>DENTISTRY</t>
  </si>
  <si>
    <t>Dentistry not elsewhere classified</t>
  </si>
  <si>
    <t>dental caries</t>
  </si>
  <si>
    <t>enamel</t>
  </si>
  <si>
    <t>tooth</t>
  </si>
  <si>
    <t>repair</t>
  </si>
  <si>
    <t>calcium</t>
  </si>
  <si>
    <t>Tooth decay and erosion involve loss of tooth mineral and are major public health problems.The project will involve the testing of a prototype professional product “Tooth Mousse Professional” to repair early stages of mineral loss. It is anticipated that this project will result in the development of a system with substantially superior properties for the non-invasive treatment of early tooth decay and erosion. The system will also encourage the growth of beneficial bacteria in the mouth.</t>
  </si>
  <si>
    <t>Prof James Paton</t>
  </si>
  <si>
    <t>A serotype-independent, broad spectrum pneumococcal vaccine</t>
  </si>
  <si>
    <t>pneumococcal disease</t>
  </si>
  <si>
    <t>vaccine strategy</t>
  </si>
  <si>
    <t>vaccine biology</t>
  </si>
  <si>
    <t>Streptococcus pneumoniae (the pneumococcus) is the world’s most formidable bacterial pathogen, causing 1-2 million deaths each year. Existing vaccines provide protection against only a limited proportion of strains and their widespread use is increasing the prevalence of strains against which the vaccines provide no protection. This project aims to translate a novel broadly protective pneumococcal vaccine into the commercial development pipeline.</t>
  </si>
  <si>
    <t>Dr Irina Vetter</t>
  </si>
  <si>
    <t>Novel non-opioid analgesics</t>
  </si>
  <si>
    <t>Basic Pharmacology</t>
  </si>
  <si>
    <t>sodium channel</t>
  </si>
  <si>
    <t>analgesia</t>
  </si>
  <si>
    <t>sensory neurons</t>
  </si>
  <si>
    <t>peptide inhibitors</t>
  </si>
  <si>
    <t>Pain is a debilitating condition that affects the life of one in five Australians and has significant socioeconomic impact. Currently available pain killers often do not work, or have intolerable side effects including sedation and addiction. We have discovered a novel compound that avoids these side effects and provides effective analgesia as well as opioid-sparing effects in a number of relevant animal models. The aim of this project is to progress the compound towards clinical development.</t>
  </si>
  <si>
    <t>Prof Alastair Stewart</t>
  </si>
  <si>
    <t>Steroid-enhancing selective casein kinase inhibitors: first in class novel inhaled anti-asthma  agents</t>
  </si>
  <si>
    <t>asthma exacerbation</t>
  </si>
  <si>
    <t>respiratory diseases</t>
  </si>
  <si>
    <t>asthma therapy</t>
  </si>
  <si>
    <t>drug action</t>
  </si>
  <si>
    <t>Chronic lung diseases reduce quality and duration of life of 0.5 billion globally (1 in 4 Australians).  Current drugs fail to adequately reduce the decline in lung function.  This development is based on the discovery of an enzyme pathway contributing to poor lung function.  The project will identify the best doses of the drug and the best combinations with existing drugs to reduce the lung scarring and inflammation.  These new findings support efforts to secure investment for clinical testing.</t>
  </si>
  <si>
    <t>Dr Justin Hamilton</t>
  </si>
  <si>
    <t>Proof-of-concept studies for a novel anti-thrombotic agent</t>
  </si>
  <si>
    <t>Haematology</t>
  </si>
  <si>
    <t>thrombosis</t>
  </si>
  <si>
    <t>platelets</t>
  </si>
  <si>
    <t>protease-activated receptors</t>
  </si>
  <si>
    <t>thrombin</t>
  </si>
  <si>
    <t>antibody therapy</t>
  </si>
  <si>
    <t>Blood clots cause most heart attacks and strokes, and platelets are the blood cells that form these clots. Drugs that block platelet function, such as  aspirin, are used to prevent heart attack and stroke but are frequently ineffective. Here, we will develop a new drug that prevents platelet  incorporation into blood clots, that will be suitable for the prevention of heart attack and stroke in humans, and that may improve on existing  therapies.</t>
  </si>
  <si>
    <t>Dr Thomas Oxley</t>
  </si>
  <si>
    <t>Preclinical Validation of First in Man Endovascular Brain Machine Interface Device</t>
  </si>
  <si>
    <t>Medical Biotechnology not elsewhere classified</t>
  </si>
  <si>
    <t>biomedical engineering</t>
  </si>
  <si>
    <t>vascular prosthesis</t>
  </si>
  <si>
    <t>paralysis</t>
  </si>
  <si>
    <t>The stentrode technology has been given significant public attention, following publication in the fourth highest impact factor journal 'Nature Biotechnology' and a public statement of endorsement by the President of the United States in 2016. The program now seeks to conduct a preclinical validation program to satisfy the FDA in its requirements to provide Investigational Device Exemption (IDE).</t>
  </si>
  <si>
    <t>Dr Anushi Rajapaksa</t>
  </si>
  <si>
    <t>Development of a rapid, non-invasive and biocompatible bedside sensing method for jaundice embedded in a newborn nappy</t>
  </si>
  <si>
    <t>jaundice</t>
  </si>
  <si>
    <t>neonate</t>
  </si>
  <si>
    <t>infant</t>
  </si>
  <si>
    <t>urine</t>
  </si>
  <si>
    <t>Severe jaundice is a life threatening condition for which an effective screening tool in infants is currently unavailable. There is an urgent need to identify a suitable, reliable and affordable bedside test to positively impact upon the lives of millions of children worldwide by facilitating effective early intervention. This project will validate a non-invasive, affordable bedside test for neonatal jaundice, using a urine test positioned in a newborn’s nappy.</t>
  </si>
  <si>
    <t>Dr Mark Blaskovich</t>
  </si>
  <si>
    <t>Lipopeptide antibiotics for XDR Gram-negative infections</t>
  </si>
  <si>
    <t>nephrotoxicity</t>
  </si>
  <si>
    <t>pharmacokinetics</t>
  </si>
  <si>
    <t>The polymyxins are a drug class considered to be a last-resort treatment option for multidrug-resistant (MDR) and extremely drug resistant (XDR) Gram-negative infections. Unfortunately resistance is rapidly developing against these antibiotics, leaving no effective therapies and resulting in patient death. This project aims to develop an antibiotic with superior spectra of action and improved safety profiles compared to the polymyxins, with activity against polymyxin-resistant bacteria.</t>
  </si>
  <si>
    <t>Prof Paul Young</t>
  </si>
  <si>
    <t>Needle free delivery of dengue and Zika vaccines to the skin</t>
  </si>
  <si>
    <t>dengue virus</t>
  </si>
  <si>
    <t>flavivirus</t>
  </si>
  <si>
    <t>vaccine candidate molecules</t>
  </si>
  <si>
    <t>There is no Zika vaccine and only one licensed dengue vaccine, which is age and region restricted because of poor efficacy. We have developed safe subunit vaccine candidates capable of inducing potent virus neutralizing antibodies and demonstrated protection from lethal dengue challenge in a mouse model. Here we are partnering with Vaxxas to undertake preclinical development and GLP toxicity trials for microarray patches delivering dengue and zika virus subunit vaccines.</t>
  </si>
  <si>
    <t>Prof Philip Andrews</t>
  </si>
  <si>
    <t>Bismuth Compounds and Materials as Antibacterial Agents</t>
  </si>
  <si>
    <t>OTHER PHYSICAL SCIENCES</t>
  </si>
  <si>
    <t>Physical Sciences not elsewhere classified</t>
  </si>
  <si>
    <t>chemistry</t>
  </si>
  <si>
    <t>structure-activity relationships</t>
  </si>
  <si>
    <t>synthesis</t>
  </si>
  <si>
    <t>Antimicrobial resistance has been identified by the World Health Organisation as one of the greatest threats we face globally. The amount of effective antibacterial agents is rapidly diminishing. The threat of antimicrobial resistance is greatest in hospitals and health-care facilities. Our project aims to produce a new range of bismuth based antibacterial materials, which will be used in devices, coatings and surfaces in the clinic, to combat the rise of infections caused by resistant bacteria.</t>
  </si>
  <si>
    <t>Prof Stuart Crozier</t>
  </si>
  <si>
    <t>MR Hip Intervention and Planning System to enhance clinical and surgical outcomes</t>
  </si>
  <si>
    <t>Biomedical Instrumentation</t>
  </si>
  <si>
    <t>image processing</t>
  </si>
  <si>
    <t>image analysis</t>
  </si>
  <si>
    <t>musculoskeletal</t>
  </si>
  <si>
    <t>Degenerative hip disorders and osteoarthritis are a major cause of chronic pain and disability. This project will develop a software tool that allows clinicians to assess, monitor and plan patient treatment using magnetic resonance imaging. It will be the first tool that models joint motion using assessments of bone, cartilage and labral tissue. This will help guide treatment selection and improve outcomes from hip surgeries performed on over 20,000 Australians each year.</t>
  </si>
  <si>
    <t>Dr Holly Erskine</t>
  </si>
  <si>
    <t>Early Career Fellowships (Australia)</t>
  </si>
  <si>
    <t>Public Health (Australia) ECF</t>
  </si>
  <si>
    <t>The natural history of disruptive behaviour disorders: Symptom trajectory, outcomes, and intervention</t>
  </si>
  <si>
    <t>psychiatric epidemiology</t>
  </si>
  <si>
    <t>attention deficit hyperactivity disorder (ADHD)</t>
  </si>
  <si>
    <t>conduct disorder</t>
  </si>
  <si>
    <t>natural history</t>
  </si>
  <si>
    <t>This Fellowship aims to determine why some young people with disruptive behaviour disorders (attention-deficit/hyperactivity disorder and conduct disorder) have worse outcomes than others with the same disorders. This body of work will investigate how differences in symptoms and environmental factors determine their outcomes in later life. These findings will also be used to develop an intervention targeted at young at-risk Australians.</t>
  </si>
  <si>
    <t>Dr Erin McGillick</t>
  </si>
  <si>
    <t>Peter Doherty Biomedical ECF</t>
  </si>
  <si>
    <t>Improving the fetal to neonatal transition in compromised newborns; towards better outcomes for babies born too soon or with under-developed lungs</t>
  </si>
  <si>
    <t>Foetal Development and Medicine</t>
  </si>
  <si>
    <t>premature birth</t>
  </si>
  <si>
    <t>lung development</t>
  </si>
  <si>
    <t>fetal circulation</t>
  </si>
  <si>
    <t>respiratory morbidity</t>
  </si>
  <si>
    <t>The birth of a compromised infant affects 13 million pregnancies worldwide annually and is the greatest cause of neonatal death, disability and chronic disease. I will identify mechanisms to greatly improve the fetal to neonatal transition in premature babies and babies with under-developed lungs. This research is urgently required to provide the necessary evidence to target interventions in the delivery room to reduce the short- and long-term burden of disease in compromised newborns.</t>
  </si>
  <si>
    <t>Dr Thao Nguyen</t>
  </si>
  <si>
    <t>Understanding the biological mechanisms involved in treatment free remission of chronic myeloid leukaemia</t>
  </si>
  <si>
    <t>Cancer Therapy (excl. Chemotherapy and Radiation Therapy)</t>
  </si>
  <si>
    <t>myeloid leukaemia</t>
  </si>
  <si>
    <t>relapse prevention</t>
  </si>
  <si>
    <t>stem cell biology</t>
  </si>
  <si>
    <t>bone marrow stroma</t>
  </si>
  <si>
    <t>immune function</t>
  </si>
  <si>
    <t>Most patients with chronic myeloid leukaemia achieve excellent responses to therapy but need therapy for life. We have pioneered the concept that some patients can cease their therapy and not relapse (treatment free remission –TFR). By studying the immune system, the leukaemic stem cells and the bone marrow environment, we will determine why TFR is possible for some, but not all patients. This holds the key to improving the rate of TFR, thus moving the CML goal from disease control to cure.</t>
  </si>
  <si>
    <t>Dr Gregory Armstrong</t>
  </si>
  <si>
    <t>Preventing suicide in India by improving media reporting of suicides</t>
  </si>
  <si>
    <t>India</t>
  </si>
  <si>
    <t>Suicide rates in India are among the highest in the world, resulting in over 258,000 suicide deaths annually with far-reaching socio-economic effects. One of the few successful suicide prevention strategies at the population level is responsible media reporting of suicides. This fellowship will support the applicant to undertake pioneering research on media reporting of suicides in India, with potential for a profound impact on media practices, suicide rates and suicide prevention awareness.</t>
  </si>
  <si>
    <t>Ms Rebecca Mercieca-Bebber</t>
  </si>
  <si>
    <t>Patient-reported outcomes and treatment preferences in 1,900 men with prostate cancer participating in two international, randomised clinical trials</t>
  </si>
  <si>
    <t>prostate cancer</t>
  </si>
  <si>
    <t>outcome assessment</t>
  </si>
  <si>
    <t>outcome measures</t>
  </si>
  <si>
    <t>consumer preferences</t>
  </si>
  <si>
    <t>Men with high-risk or metastatic prostate cancer are faced with difficult and uncertain trade-offs between quantity and quality of life when making a treatment decision. The proposed study extends two promising, ongoing clinical trials by describing the quality of life outcomes and treatment.</t>
  </si>
  <si>
    <t>Dr Edward Fysh</t>
  </si>
  <si>
    <t>Health Professional Research ECF</t>
  </si>
  <si>
    <t>IMPROVING THE MANAGEMENT OF PLEURAL EFFUSIONS - FROM OUTPATIENT CLINIC TO INTENSIVE CARE.</t>
  </si>
  <si>
    <t>intensive care</t>
  </si>
  <si>
    <t>treatment</t>
  </si>
  <si>
    <t>Pleural effusions (PE) are collections of fluid around the lung. They are common in patients in intensive care (ICU) and in patients with metastatic cancer. Some pleural effusions resolve with medications, others require drainage procedures which have risks including lung damage, bleeding or infection which can be dangerous, especially in critically ill (ICU) patients. This proposal aims to optimise treatment decisions for PE in the ICU and cancer settings.</t>
  </si>
  <si>
    <t>Mr Daniel Knight</t>
  </si>
  <si>
    <t>A One Health approach to assessing the threat of Clostridium difficile to Australia’s biosecurity: a genomic investigation of human, animal and environmental isolates</t>
  </si>
  <si>
    <t>Murdoch University</t>
  </si>
  <si>
    <t>molecular epidemiology</t>
  </si>
  <si>
    <t>zoonoses</t>
  </si>
  <si>
    <t>Clostridium difficile is a bacterium that causes life-threatening diarrhoea in humans and animals and is a major public health issue in Australia. This project will study the genetic make-up of the bacterium and identify factors contributing to the emergence, evolution, and spread of C. difficile. This knowledge will be essential in guiding effective public health interventions and reducing deaths from C. difficile infection in humans and animals.</t>
  </si>
  <si>
    <t>Dr Alexander Wolkow</t>
  </si>
  <si>
    <t>The role of sleep disturbances in the development of trauma-related mental health disorders in paramedics</t>
  </si>
  <si>
    <t>sleep disturbance</t>
  </si>
  <si>
    <t>emergency medical service</t>
  </si>
  <si>
    <t>posttraumatic stress disorder (PTSD)</t>
  </si>
  <si>
    <t>Poor sleep is common in emergency personnel at risk of trauma exposure. This research will investigate paramedics over their career, longitudinally examining the role of sleep in the development of trauma-related mental health disorders. Outcomes will guide sleep interventions to improve workforce wellbeing. Implications for treatment of trauma-related disorders will be delivered. The research is thus, of utmost importance clinically, and for Australia’s emergency workers and response capacity.</t>
  </si>
  <si>
    <t>Dr Lisa Vallely</t>
  </si>
  <si>
    <t>Innovative approaches to improve maternal and neonatal outcomes in low-resource settings</t>
  </si>
  <si>
    <t>maternal health</t>
  </si>
  <si>
    <t>newborn infant</t>
  </si>
  <si>
    <t>pregnancy outcome</t>
  </si>
  <si>
    <t>sexually-transmitted infections (STI)</t>
  </si>
  <si>
    <t>As part of a large antenatal field trial field I will recruit a sub-set of 1840 women; half will will receive a kit containing items intended to improve outcomes for both mother and baby, and half will receive standard care. Health outcomes for mothers and babies between the two groups will be compared to evaluate the impact and acceptability of the intervention to improve health outcomes for mothers and their infants.</t>
  </si>
  <si>
    <t>Dr Elina Trembizki</t>
  </si>
  <si>
    <t>Tackling urgent antimicrobial resistance threats in Australia—in action</t>
  </si>
  <si>
    <t>diagnostic techniques</t>
  </si>
  <si>
    <t>Antimicrobial resistance is a major global concern, there are limited new treatment options and current resistance surveillance practices have limitations. As a part of this fellowship I will collaborate with industry partners, utilise geographical mapping and novel DNA sequencing technologies with a view to enhance resistance surveillance for gonorrhoea and other public health threats, inform new treatment strategies and better understand the spread of gonorrhoea in the population.</t>
  </si>
  <si>
    <t>Dr Marie Sinclair</t>
  </si>
  <si>
    <t>Nutrition, physical function and muscle mass in advanced liver disease</t>
  </si>
  <si>
    <t>Gastroenterology and Hepatology</t>
  </si>
  <si>
    <t>sarcopenia</t>
  </si>
  <si>
    <t>cirrhosis</t>
  </si>
  <si>
    <t>testosterone</t>
  </si>
  <si>
    <t>mortality</t>
  </si>
  <si>
    <t>Muscle wasting is associated with increased risk of death in patients with liver disease.  Many factors contribute to this muscle wasting, but our group’s recent finding that testosterone therapy increases muscle mass in men with liver disease remains the only proven treatment.  This project aims to increase understanding of the causes of muscle wasting and to show that testosterone treatment improves clinical outcomes, which could improve the health of liver disease sufferers worldwide.</t>
  </si>
  <si>
    <t>Dr Eliza Hawkes</t>
  </si>
  <si>
    <t>Biomarker-driven applications of immunotherapy in lymphoma</t>
  </si>
  <si>
    <t>Haematological Tumours</t>
  </si>
  <si>
    <t>lymphoma</t>
  </si>
  <si>
    <t>Hodgkin's disease</t>
  </si>
  <si>
    <t>non-Hodgkin lymphoma</t>
  </si>
  <si>
    <t>Immunotherapy is a new treatment strategy that works in many different lymphoma types but there is no successful method of predicting response or selecting patients. I aim to explore use of immunotherapy in 3 key lymphoma subtypes to identify new techniques for predicting which patients respond to treatment through prospective biomarker research using novel techniques. These aims will be achieved through a series of clinical trials of immunotherapy in lymphoma all with a biomarker research focus</t>
  </si>
  <si>
    <t>Dr Annette Regan</t>
  </si>
  <si>
    <t>Informing vaccination strategies for pregnant women through linked population health data</t>
  </si>
  <si>
    <t>vaccination policy</t>
  </si>
  <si>
    <t>effectiveness</t>
  </si>
  <si>
    <t>influenza</t>
  </si>
  <si>
    <t>Vaccination during pregnancy has health benefits for mothers and their infants; however, it is a relatively new area of research, and the immediate and long-term consequences for children are currently not well understood. As part of this fellowship, I plan to conduct research into the long-term health impacts of vaccination during pregnancy. This fellowship will build my career as a perinatal epidemiologist and establish expertise in Australia related to vaccines given during pregnancy.</t>
  </si>
  <si>
    <t>Dr Fiona Charlson</t>
  </si>
  <si>
    <t>Establishing innovative methods in psychiatric epidemiology and services research: achieving better outcomes in vulnerable populations</t>
  </si>
  <si>
    <t>mental health services</t>
  </si>
  <si>
    <t>This Fellowship aims to reduce the burden associated with mental disorders in vulnerable populations. This body of work will provide a comprehensive assessment of the predictors, prevention and treatment of mental disorders in these populations, so as to inform resource allocation and service delivery. It will also assess more effective ways to implement services.</t>
  </si>
  <si>
    <t>Dr Elizabeth Lynch</t>
  </si>
  <si>
    <t>Investigating implementation of 2017 Stroke Clinical Guidelines in inpatient stroke rehabilitation</t>
  </si>
  <si>
    <t>individualising management</t>
  </si>
  <si>
    <t>There are major problems in Australia and overseas of patients not receiving evidence-based care. In the first 3 months after a stroke, receiving more therapy helps people improve. People in stroke rehabilitation should receive 3 hours therapy/day, but this does not usually happen. This project will use rigorous research methods to work with stroke survivors, their carers and staff in rehabilitation hospitals to find the best way to ensure that each stroke survivor does 3 hours of practice/day.</t>
  </si>
  <si>
    <t>Ms Rebecca Poulos</t>
  </si>
  <si>
    <t>Large-scale cancer proteomic analyses for improved prediction of drug response, patient prognosis and clinical outcome</t>
  </si>
  <si>
    <t>Bioinformatics</t>
  </si>
  <si>
    <t>protein</t>
  </si>
  <si>
    <t>Proteomics is the study of all of the proteins encoded by a genome. In this project, I will use a new database of proteomic and clinical data from up to 70,000 cancer samples, and create an approach to correlate proteomic features with drug response, patient prognosis and clinical outcome. The aim of this research will be to use proteomics to better guide treatment decisions, with the potential to significantly improve the health of people with cancer, both in Australia and globally.</t>
  </si>
  <si>
    <t>Dr Amanda Ullman</t>
  </si>
  <si>
    <t>Innovation to improve the experience and outcomes of paediatric central venous access devices: the e-Vascular Access Passport</t>
  </si>
  <si>
    <t>Children have central venous access devices (CVAD)– tubes inserted into great veins leading to the heart- to enable treatment of complex health conditions.  But paediatric CVAD are problematic for clinicians, and stressful for children and families - many result in severe complication and stop working. The project aims to advance paediatric CVAD care by identifying paediatric CVAD burden, and developing an innovative, data and technology-based resource -the e-Vascular Access Passport.</t>
  </si>
  <si>
    <t>Dr Zeyad Nassar</t>
  </si>
  <si>
    <t>Fatty acid elongation: a novel target for prostate cancer treatment</t>
  </si>
  <si>
    <t>Cancer Cell Biology</t>
  </si>
  <si>
    <t>lipid metabolism</t>
  </si>
  <si>
    <t>resistance</t>
  </si>
  <si>
    <t>cell membrane</t>
  </si>
  <si>
    <t>Lipids are a class of molecules that make up cell membranes and are an important source of energy for cells. Changes in lipids occur during prostate cancer progression, most prominently in a process called fatty acid elongation, which requires enzymes called elongases. This project will seek to better understand the consequences of lipid elongation in prostate cancer cells, its potential role in therapy resistance, and whether the elongase enzymes can be targeted as new therapies.</t>
  </si>
  <si>
    <t>Dr Benjamin Teh</t>
  </si>
  <si>
    <t>Advancement of a personalised approach to minimising infective complications in cancer care</t>
  </si>
  <si>
    <t>Medical Microbiology not elsewhere classified</t>
  </si>
  <si>
    <t>prediction</t>
  </si>
  <si>
    <t>Managing infections in patients with cancer have become more difficult and unpredictable because of new generation cancer therapies. Measuring the response of the immune system (immune profiling) will allow us to predict which patients will develop infection so that action such as vaccination can be taken to reduce their risk. This program will refine immune profiling to personalise infection care for cancer patients and to introduce it into hospital practice.</t>
  </si>
  <si>
    <t>Dr Michelle Torok</t>
  </si>
  <si>
    <t>A developmental approach to suicide prevention and related harm among Australian youth</t>
  </si>
  <si>
    <t>risk behaviour</t>
  </si>
  <si>
    <t>Suicide among Australian youth is a significant and increasing problem in Australia, and is currently the leading cause of death among those aged 15 - 44 years. Early prevention is critical to reducing morbidity and mortality associated with suicide, yet typically occurs too late to have long-term impact. In order to prevent suicidal risk, this Fellowship will focus on improving evidence-based childhood prevention, as well as risk identification, to increase the timeliness of intervention.</t>
  </si>
  <si>
    <t>Dr Doan Trang Nguyen</t>
  </si>
  <si>
    <t>Low cost high precision radiotherapy: A synergistic framework for tumour tracking during treatment</t>
  </si>
  <si>
    <t>Medical Physics</t>
  </si>
  <si>
    <t>radiotherapy</t>
  </si>
  <si>
    <t>tracking</t>
  </si>
  <si>
    <t>mathematical modelling</t>
  </si>
  <si>
    <t>Advances in technology have enabled radiotherapy to become more sophisticated and more efficient at treating cancer. Yet, despite its sophistication, today radiotherapy suffers from a major problem: whilst we routinely image patients prior to treatment, no anatomical information is available during treatment. This project aims to solve this problem by making use of a number of sensors that are already available in a radiotherapy to track the tumours positions during treatment, when it counts.</t>
  </si>
  <si>
    <t>Dr Matthew Grigg</t>
  </si>
  <si>
    <t>Risk factors, mechanisms, and treatment of knowlesi malaria</t>
  </si>
  <si>
    <t>genetic association</t>
  </si>
  <si>
    <t>The monkey parasite P. knowlesi is an increasing cause of human malaria in SE Asia. My studies on the clinical epidemiology, diagnosis and treatment of non-severe and severe malaria in Malaysia have changed policy. I will further define the clinical epidemiology of malaria patients in this area over time, assess risk factors for knowlesi malaria, and evaluate the role of human and parasite factors in disease severity, and treatment for reducing acute kidney injury in knowlesi malaria.</t>
  </si>
  <si>
    <t>Dr Daniel Engelman</t>
  </si>
  <si>
    <t>Towards global control of scabies: advances in diagnosis, treatment and community control</t>
  </si>
  <si>
    <t>scabies</t>
  </si>
  <si>
    <t>diagnostic criteria</t>
  </si>
  <si>
    <t>skin disease</t>
  </si>
  <si>
    <t>drug efficacy</t>
  </si>
  <si>
    <t>The scabies mite causes severe itch and rash and leads to infections, kidney and heart disease. Scabies affects up to 50% of children in Indigenous communities. We now know most scabies can be prevented, so we urgently need to find the most effective strategies. My research will develop new tests to help doctors to accurately diagnose scabies. I will test new medicines to treat scabies and strategies to prevent scabies and its complications in children, families and entire populations.</t>
  </si>
  <si>
    <t>Dr Samantha Loi</t>
  </si>
  <si>
    <t>Younger-onset dementia: Improving patient and care outcomes through advancements in diagnosis and the identificaiton of genetic and environmental factors which influence outcomes.</t>
  </si>
  <si>
    <t>This project aims to fully characterise symptoms of YOD and correlate these with existing and novel investigations.  Carers' needs,including their psychiatric symptoms and burden will also be studied.  Guidelines can be developed to assist primary care and other services to improve their ability to recognise early symptoms so they can refer patients for appropriate assessment in a timely manner, thus reducing diagnostic delay and ultimately benefiting patients and carers</t>
  </si>
  <si>
    <t>Mr Yuanqing Ma</t>
  </si>
  <si>
    <t>How does T cell receptor signaling begin?</t>
  </si>
  <si>
    <t>membrane signalling</t>
  </si>
  <si>
    <t>signal transduction</t>
  </si>
  <si>
    <t>fluorescence spectroscopy</t>
  </si>
  <si>
    <t>The initial step of T cell activation of how the external ligand binding is translated to an increase of receptor phosphorylation at the cytoplasmic side is remain poorly understood. It is believed that the loss of immune recognition in cancer and over reactivity in auto-immune diseases are caused by abnormality of this transmembrane signalling transduction. Clarification of this molecular machinery can provide a molecular basis of those diseases and guidelines of more effective therapies.</t>
  </si>
  <si>
    <t>Dr Vipul  Agarwal</t>
  </si>
  <si>
    <t>Multimodal electrically conducting bionic implant for long-distance oriented axonal regeneration</t>
  </si>
  <si>
    <t>Nanobiotechnology</t>
  </si>
  <si>
    <t>neurotrauma</t>
  </si>
  <si>
    <t>neural regeneration</t>
  </si>
  <si>
    <t>axon regeneration</t>
  </si>
  <si>
    <t>Neurotrauma, defined as an injury to the central nervous system, is a debilitating medical condition affecting over 3 million people annually worldwide. Loss of function following injury is largely due to the limited potential of nerve cells to regenerate. I will develop a bionic platform that conducts electrical signals and delivers growth promoting proteins thereby enhancing the directed regeneration of nerve cells necessary to bridge the gap caused by the injury and restore organ function.</t>
  </si>
  <si>
    <t>Mr Michael Falster</t>
  </si>
  <si>
    <t>Using big data to reduce inappropriate medication use</t>
  </si>
  <si>
    <t>data linkage</t>
  </si>
  <si>
    <t>biostatistics</t>
  </si>
  <si>
    <t>health care utilisation</t>
  </si>
  <si>
    <t>epidemiological research methods</t>
  </si>
  <si>
    <t>Potentially inappropriate medication use both increases patient harm and wastes considerable health resources. However methods for measuring patterns of use are not well developed nor utilised in policy. This research will measure the scope, variation and burden of potentially inappropriate medication use in Australia. My unique combination of biostatistical, data and policy expertise will enable this research to create new actionable tools for evaluating the Australian healthcare system.</t>
  </si>
  <si>
    <t>Dr Kimberley Pitman</t>
  </si>
  <si>
    <t>Is Kainate Receptor Dysfunction at the Core of Multiple Sclerosis Neuropathology?</t>
  </si>
  <si>
    <t>oligodendrocytes</t>
  </si>
  <si>
    <t>multiple sclerosis (MS)</t>
  </si>
  <si>
    <t>receptor signalling</t>
  </si>
  <si>
    <t>transgenic animals</t>
  </si>
  <si>
    <t>Multiple Sclerosis (MS) is a devastating disease. The current treatments for MS are not able to prevent the death of cells in the brain and are not able to prevent disability in MS patients. I have identified a family of genes that I predict are responsible for cell death in MS. I will determine what these genes do in the brain. My aim is to identify a target for new treatments to prevent cell death in MS.</t>
  </si>
  <si>
    <t>Dr Siew Lim</t>
  </si>
  <si>
    <t>Weight gain prevention in women with polycystic ovary syndrome</t>
  </si>
  <si>
    <t>Nutrition and Dietetics not elsewhere classified</t>
  </si>
  <si>
    <t>polycystic ovarian syndrome (PCOS)</t>
  </si>
  <si>
    <t>weight control</t>
  </si>
  <si>
    <t>women's health</t>
  </si>
  <si>
    <t>fertility</t>
  </si>
  <si>
    <t>Obesity increases polycystic ovary syndrome (PCOS) prevalence and severity across metabolic, reproductive and psychological features. Weight management is the recommended first-line PCOS treatment and women with PCOS are at high risk of weight gain, but weight gain prevention program has not been trialled in this group. This study will assess the effect of metformin, a commonly prescribed drug for PCOS, and a low-intensity lifestyle program on weight gain women with PCOS.</t>
  </si>
  <si>
    <t>Dr George Opie</t>
  </si>
  <si>
    <t>Investigating the ‘Silent Epidemic’ of mild traumatic brain injury: a TMS-EEG study</t>
  </si>
  <si>
    <t>mild traumatic brain injury</t>
  </si>
  <si>
    <t>transcranial magnetic stimulation (TMS)</t>
  </si>
  <si>
    <t>electroencephalogram (EEG)</t>
  </si>
  <si>
    <t>cortical plasticity</t>
  </si>
  <si>
    <t>Mild traumatic brain injury (mTBI) is common following an impact to the head. These injuries can affect brain function for many years after the initial incident, are associated with the development of serious conditions such as depression or Alzheimer’s disease, and increase the risk of suicide. This project will use cutting edge neurophysiological techniques to better understand how mTBI affects the brain, and to identify new strategies for restoring brain function following injury.</t>
  </si>
  <si>
    <t>Dr Simon Joosten</t>
  </si>
  <si>
    <t>Improving outcomes in obstructive sleep apnoea through individualised treatment of physiological abnormalities</t>
  </si>
  <si>
    <t>Respiratory Diseases</t>
  </si>
  <si>
    <t>obstructive sleep apnoea</t>
  </si>
  <si>
    <t>respiratory control</t>
  </si>
  <si>
    <t>upper airway physiology</t>
  </si>
  <si>
    <t>treatment efficacy</t>
  </si>
  <si>
    <t>The most common treatment for obstructive sleep apnoea, continuous positive airway pressure, is only accepted by ~50% of patients. Individualised treatment options are urgently needed. In order to predict who will benefit from the common alternative therapies, my research will show how,  upper airway surgery improves obstructive sleep apnoea at an individual level and develop tools that will help clinicians select patients for these therapies.</t>
  </si>
  <si>
    <t>Dr Matthew Field</t>
  </si>
  <si>
    <t>Developing Core Bioinformatics Capacity at the Australian Institute of Tropical Health and Medicine</t>
  </si>
  <si>
    <t>tropical disease</t>
  </si>
  <si>
    <t>tropical medicine</t>
  </si>
  <si>
    <t>tropical health</t>
  </si>
  <si>
    <t>Cost-effective next generation sequencing is now a reality, meaning the bottleneck for research projects is shifting from data generation to data analysis. Researchers at the Australian Institute of Health and Tropical Medicine (AITHM) are engaged in an increasing number of high-impact projects that require timely access to bioinformatic best-practices methodologies. This proposal outlines a strategy to support these projects by developing and expanding the bioinformatics capacity within AITHM.</t>
  </si>
  <si>
    <t>Dr Lei Si</t>
  </si>
  <si>
    <t>The value of osteoporosis interventions: evaluating the cost-effectiveness and incorporating patients’ preference</t>
  </si>
  <si>
    <t>osteoporosis</t>
  </si>
  <si>
    <t>modelling</t>
  </si>
  <si>
    <t>patient preference</t>
  </si>
  <si>
    <t>Osteoporosis (OP) poses substantial disease and economic burden. Many medications are publicly available and subsidized in Australia, and many new medications are on the horizon. Their value for money, however, is questionable without solid health economic evidence. In addition, patient preference for OP treatment is not well understood. My project is to develop a global health economics model to identify cost-effective treatments, and to elicit patient preference for different OP treatments.</t>
  </si>
  <si>
    <t>Dr Jason Trubiano</t>
  </si>
  <si>
    <t>Developing and evaluating a multimodal antibiotic allergy strategy to improve antimicrobial stewardship in high-risk antibiotic usage populations</t>
  </si>
  <si>
    <t>allergy testing</t>
  </si>
  <si>
    <t>hypersensitivity</t>
  </si>
  <si>
    <t>Antibiotic allergies lead to the use of inferior antibiotics and generation of “superbugs”.  Antibiotic allergy testing removes up to 90% of allergies, although remains unavailable to many and unreliable in some severe antibiotic reactions. We aim to validate antibiotic allergy bedside tools and programs, and develop laboratory tests that can diagnose and prevent severe antibiotic allergies, to improve appropriate antibiotic prescribing and patient outcomes.</t>
  </si>
  <si>
    <t>Dr Jennifer Deuis</t>
  </si>
  <si>
    <t>The role of ion channels in pain pathways</t>
  </si>
  <si>
    <t>dorsal root ganglia</t>
  </si>
  <si>
    <t>allodynia</t>
  </si>
  <si>
    <t>Pain is one of the most frequent and costly health problems faced by Australia. Currently available painkillers often do not work, or have intolerable side effects. We thus need better approaches to treat pain. This project will define the role of the novel pain target Nav1.6 in clinically relevant pain states, including burns pain and chemotherapy-induced pain, with the aim to develop novel treatment approaches and painkillers for these difficult-to-treat conditions.</t>
  </si>
  <si>
    <t>Dr Alexandra Whittaker</t>
  </si>
  <si>
    <t>‘Chemobrain’: Neuroimmunological Consequences of Chemotherapy-induced Mucositis and Opioid Palliation in Development of the Condition</t>
  </si>
  <si>
    <t>opioid analgesia</t>
  </si>
  <si>
    <t>cytokine assays</t>
  </si>
  <si>
    <t>neuroimmunology</t>
  </si>
  <si>
    <t>Approximately 46% of cancer patients receiving chemotherapy will experience cognitive impairment. The development of this condition may be linked to another common gut side-effect of chemotherapy- mucositis. The treatment of mucositis pain by potent painkillers called opioids may also increase the risk of cognitive change. This project will determine the nervous system changes occurring in mucositis to identify targets for drug intervention to prevent development of cognitive decline.</t>
  </si>
  <si>
    <t>Ms Claire Wilkinson</t>
  </si>
  <si>
    <t>Preventing alcohol related-harms: using comparative policy analysis to study the effects and development of local government alcohol policy</t>
  </si>
  <si>
    <t>alcohol</t>
  </si>
  <si>
    <t>policy making</t>
  </si>
  <si>
    <t>harm minimisation</t>
  </si>
  <si>
    <t>policy evaluation</t>
  </si>
  <si>
    <t>Regulating the availability of alcohol is one of the most effective ways to reduce harm from alcohol consumption, and local governments have a significant role. This Fellowship provides the first systematic examination of the impact of local government regulation of alcohol availability. The findings can inform Australian planning and licensing policies to help support appropriate regulation of alcohol outlets in order to reduce alcohol-related harm.</t>
  </si>
  <si>
    <t>Dr Bei Bei</t>
  </si>
  <si>
    <t>Sleep and motherhood: towards a sustainable cognitive behavioural program for better sleep and wellbeing during pregnancy and postpartum periods.</t>
  </si>
  <si>
    <t>perinatal</t>
  </si>
  <si>
    <t>Sleep problems are common during pregnancy and postpartum periods, and are linked to poor maternal mental health and wellbeing. Cognitive behavioural sleep interventions are effective, but not currently available in routine perinatal care. This study examines the efficacy of an innovative evidence-based non-pharmacological intervention for better sleep and wellbeing, with high potential for sustainable integration with routine perinatal care.</t>
  </si>
  <si>
    <t>Dr Karan Gulati</t>
  </si>
  <si>
    <t>Titanium Implants with Dual Micro- and Nano-Scale Topography for Electrically Stimulated Osteogenic and Antibacterial Functions</t>
  </si>
  <si>
    <t>Biomaterials</t>
  </si>
  <si>
    <t>orthopaedic</t>
  </si>
  <si>
    <t>implants</t>
  </si>
  <si>
    <t>therapy</t>
  </si>
  <si>
    <t>The long-term success of titanium implants in high-risk patients (especially diabetics) is compromised and the current project aims to address this by developing nano-engineered therapeutic titanium implants. With appropriate multi-scale roughness, enhanced bioactivity, local antibiotic release and electrical stimulation to further enhance these features, the project aims at patient outcomes, while allowing easy integration into the current implant market.</t>
  </si>
  <si>
    <t>Mr Haolu Wang</t>
  </si>
  <si>
    <t>Efficacious targeting of therapeutic stem cells to diseased livers</t>
  </si>
  <si>
    <t>stem cell therapy</t>
  </si>
  <si>
    <t>liver disease</t>
  </si>
  <si>
    <t>This project focuses on the challenging area of effective and optimal dosing of stem cell-based therapy for liver diseases. I will investigate the fate and therapeutic effects of natural, surface-modified stem cells and cell-derived vesicles in the body and in liver regions using mathematical models. My key goal is advance cell therapy by providing better dosing and cell engineering strategies.</t>
  </si>
  <si>
    <t>Mr Gustavo Machado</t>
  </si>
  <si>
    <t>Improving Healthcare for Patients with Low Back Pain in Emergency Departments</t>
  </si>
  <si>
    <t>emergency medicine</t>
  </si>
  <si>
    <t>An increasing number of patients with low back pain are presenting to emergency departments and many are receiving the wrong care. For instance, about one third are imaged, though guidelines discourage the use of imaging in nearly all cases of low back pain. Also, a great proportion is admitted to hospital when, in fact, they should have been treated as outpatients. My research program aims to improve healthcare delivered to patients with low back pain across NSW emergency departments.</t>
  </si>
  <si>
    <t>Dr Zohra Lassi</t>
  </si>
  <si>
    <t>Identifying opportunities to improve healthy behaviours in vulnerable young people</t>
  </si>
  <si>
    <t>Adolescence is a critical life stage where health behaviours are formed that have a lifelong impact. My work program focuses on understanding the impact of food insecurity, as well as the extent of food skills and other self-care capabilities in young people. I will also explore understandings of health and well-being among young Aboriginal women. Collectively this work will identify opportunities for interventions for this group that take into account their broader social environment.</t>
  </si>
  <si>
    <t>Dr Thomas Lung</t>
  </si>
  <si>
    <t>Simulating the long-term health economic impact of overweight and obesity in Australia and identifying cost-effective treatment or prevention strategies</t>
  </si>
  <si>
    <t>obesity</t>
  </si>
  <si>
    <t>Increasing levels of obesity in Australia negatively impact on health and at considerable cost to the health system. Recent availability of large individual-level health datasets enables us to develop a better understanding of weight gain on the progression of obesity related co-morbidities, mortality and healthcare costs. This fellowship provides much-needed evidence on obesity interventions and its impact on long-term costs and benefits in Australia to inform future obesity related policies.</t>
  </si>
  <si>
    <t>Dr Andrew Stewardson</t>
  </si>
  <si>
    <t>Defining burden and drivers of antibiotic resistant bacteria and healthcare infections to plan cost-effective interventions</t>
  </si>
  <si>
    <t>bacterial infection</t>
  </si>
  <si>
    <t>I am an Infectious Diseases physician and early career researcher with interests in drug resistant infections and hospital infections. The research program will describe the threat of drug-resistant infections by demonstrating which superbugs have the greatest impact and by describing how these bacteria disperse through our health system. The research will evaluate and prioritise strategies to confront these problems.</t>
  </si>
  <si>
    <t>Dr Luke Garratt</t>
  </si>
  <si>
    <t>The Importance of Neutrophil Plasticity in Early Cystic Fibrosis Lung Disease</t>
  </si>
  <si>
    <t>cystic fibrosis</t>
  </si>
  <si>
    <t>neutrophils</t>
  </si>
  <si>
    <t>lung inflammation</t>
  </si>
  <si>
    <t>protease</t>
  </si>
  <si>
    <t>Lung disease is a lifelong problem for people with cystic fibrosis (CF). Blood immune cells called neutrophils swarm the lung and cause ongoing damage. No treatments exist because how CF lungs talk to neutrophils is poorly understood. I will apply new skills from an international neutrophil expert to study samples from AREST CF, a world leading CF research group. This unique combination will recreate the early CF lung in the laboratory, testing triggers of CF lung disease and potential drugs.</t>
  </si>
  <si>
    <t>Dr Kristin Carson</t>
  </si>
  <si>
    <t>iSNAP (interactive Smoking, Nutrition, Alcohol and Physical activity) program for youth</t>
  </si>
  <si>
    <t>tobacco control</t>
  </si>
  <si>
    <t>alcohol abuse</t>
  </si>
  <si>
    <t>Tobacco addiction usually begins during adolescence and is often accompanied by broader lifestyle issues being alcohol use, poor nutrition and poor physical activity. Young people today are highly engaged with technology, especially social media. Therefore, innovative technology (eg websites, smartphone apps, holographs and augmented reality) have big potential to lower the appeal and occurrence of risk behaviours. This study aims to design and evaluate an e-health lifestyle program for youth.</t>
  </si>
  <si>
    <t>Dr Amanda Henry</t>
  </si>
  <si>
    <t>Premature cardiovascular death in women after hypertensive pregnancy: altering this trajectory</t>
  </si>
  <si>
    <t>Cardiovascular medicine and Haematology nec</t>
  </si>
  <si>
    <t>cardiovascular disease prevention</t>
  </si>
  <si>
    <t>patient education</t>
  </si>
  <si>
    <t>hypertension</t>
  </si>
  <si>
    <t>Women with preeclampsia, the “high blood pressure disease of pregnancy” also have at least double the long-term risk of the biggest killers of Australian women, heart attacks and stroke. This research program aims to (a) identify high-risk women in the first year after preeclampsia (b) develop educational programs for patients and doctors to increase understanding of long-term risks of and promote appropriate follow-up (c) trial potential treatments to reduce long-term risk.</t>
  </si>
  <si>
    <t>Dr Alice Brandli</t>
  </si>
  <si>
    <t>The role of estrogen signalling in the development and progress of neovascularisation in macular degeneration</t>
  </si>
  <si>
    <t>retinal disease</t>
  </si>
  <si>
    <t>macular degeneration</t>
  </si>
  <si>
    <t>retinal neovascularisation</t>
  </si>
  <si>
    <t>photoreceptors</t>
  </si>
  <si>
    <t>Age-related macular degeneration is a common eye disease. In the advanced stages of the disease, abnormal and leaky blood vessels form, causing permanent and severe vision loss. A novel treatment is the application of the sex hormone, estrogen, which could halt abnormal blood vessel growth in the eye. This project aims to confirm the protective effects of estrogen on eye health and whether mutations in estrogen-related genes alter the risk of vision loss due to abnormal blood vessel growth.</t>
  </si>
  <si>
    <t>Ms Amy Baxter</t>
  </si>
  <si>
    <t>Elucidating the mechanism and function of extracellular vesicle formation during cell death</t>
  </si>
  <si>
    <t>apoptosis</t>
  </si>
  <si>
    <t>phospholipids</t>
  </si>
  <si>
    <t>peptides</t>
  </si>
  <si>
    <t>In humans, billions of cells will die daily as part of normal turnover in various organs. It is vital that dying cells are rapidly removed as their accumulation has been linked to autoimmunity and inflammation. To aid efficient removal of dead cells, dying cells can disassemble into smaller fragments for neighbouring cells to engulf. We aim to understand the machinery that control how dying cells can disassemble into smaller pieces and their function in efficient cell clearance and autoimmunity.</t>
  </si>
  <si>
    <t>Dr Lucia Romani</t>
  </si>
  <si>
    <t>Optimising large-scale public health interventions to control Neglected Tropical Diseases</t>
  </si>
  <si>
    <t>parasitic disease</t>
  </si>
  <si>
    <t>Neglected tropical diseases (NTD) are a group of health conditions that affect the poorest of the poor, particularly in remote and rural areas. They affect the most vulnerable communities and cause substantial, chronic health harms impairing personal and social development. Several debilitating NTD are common in remote indigenous communities and Pacific islands. I propose a series of studies to investigate new strategies to control NTD in large populations where these diseases are endemic.</t>
  </si>
  <si>
    <t>Dr David Khoury</t>
  </si>
  <si>
    <t>Interdisciplinary insights into the rational design of malaria therapy and vaccines</t>
  </si>
  <si>
    <t>dynamic process modelling</t>
  </si>
  <si>
    <t>parasite</t>
  </si>
  <si>
    <t>host/pathogen interaction</t>
  </si>
  <si>
    <t>Malaria is a global health concern with almost half a million deaths annually. There is an urgent need for a highly effective malaria vaccine and new antimalarials. However, despite decades of research into this pathogen, our understanding of what causes illness in a person and how immunity operates is limited. This project will use a mathematical modelling approach to provide a new way to understand infection, as a rapidly changing and intricate process.</t>
  </si>
  <si>
    <t>Dr Lisa Whop</t>
  </si>
  <si>
    <t>Australian Training ECF for Aboriginal and Torres Strait Islander Health Research</t>
  </si>
  <si>
    <t>Reducing disparities in cervical cancer incidence for Aboriginal and Torres Strait Islander women through screening and vaccination</t>
  </si>
  <si>
    <t>This program of research will aim to reduce cervical cancer incidence for Indigenous women by developing and trialling health systems interventions to increase cervical screening participation and HPV vaccination coverage. This research will be led by an Indigenous researcher with Indigenous people and for Indigenous people.</t>
  </si>
  <si>
    <t>Dr Brian O'Donoghue</t>
  </si>
  <si>
    <t>Improving physical health outcomes for young people with psychotic disorders</t>
  </si>
  <si>
    <t>metabolic syndrome</t>
  </si>
  <si>
    <t>Enduring psychotic disorders are associated with a reduced life expectancy by 25 years, which is mainly due to cardiovascular disease. This project will produce a training package that will improve clinician’s skills and knowledge of screening and treatment for physical health risk factors in young people with psychosis. This project will result in the development of an intervention for reducing the prevalence of these cardiovascular risk factors known to contribute to this early mortality.</t>
  </si>
  <si>
    <t>Dr Sultana Monira Hussain</t>
  </si>
  <si>
    <t>Australian Clinical Research ECF</t>
  </si>
  <si>
    <t>Improving outcomes in low back pain: identifying risk factors and patient subgroups</t>
  </si>
  <si>
    <t>rheumatology</t>
  </si>
  <si>
    <t>back pain</t>
  </si>
  <si>
    <t>radiology</t>
  </si>
  <si>
    <t>narcotics</t>
  </si>
  <si>
    <t>Low back pain is the leading cause of disability globally with no effective treatment. Although low back pain is a complex condition, current treatment strategies use a ‘one size fits all’ approach which has contributed to lack of effective treatments and patient’s dissatisfaction. This fellowship aims to identify novel risk factors, patient groups and patient specific factors related to poor outcomes so that effective treatments can be targeted to those most likely to benefit.</t>
  </si>
  <si>
    <t>Dr Kate Bartlem</t>
  </si>
  <si>
    <t>Population level approaches to addressing chronic disease risk behaviours among people with mental illness</t>
  </si>
  <si>
    <t>mental illness</t>
  </si>
  <si>
    <t>This Fellowship will explore large scale population approaches to addressing chronic disease health behaviour risks among people with a mental illness. The program will identify: the effectiveness of approaches to increase the provision of chronic disease prevention care in mental health services, and strategies to improve the effectiveness of existing population based telephone behaviour change services for people with a mental illness.</t>
  </si>
  <si>
    <t>Dr Ebonie Rio</t>
  </si>
  <si>
    <t>Chronic knee pain: neuroscience meets exercise for pain relief</t>
  </si>
  <si>
    <t>Chronic knee pain impacts negatively on health, finances and quality of life. Exercise is the most efficacious intervention yet can be painful or uninteresting. Current rehabilitation methods fail to address the dysfunctional way the brain controls muscles in people with pain that may contribute to ongoing disability. This study uses novel, innovative techniques in the form of virtual reality combined with exercise to reduce pain, boredom, and critically, target dysfunctional movement control.</t>
  </si>
  <si>
    <t>Dr Eric Tan</t>
  </si>
  <si>
    <t>Novel pathways toward improving relapse prediction in schizophrenia</t>
  </si>
  <si>
    <t>Swinburne University of Technology</t>
  </si>
  <si>
    <t>schizophrenia</t>
  </si>
  <si>
    <t>speech</t>
  </si>
  <si>
    <t>longitudinal study</t>
  </si>
  <si>
    <t>Relapse is a devastating problem in schizophrenia and our ability to predict when it occurs is still relatively poor. This project seeks to investigate a new method of tracking relapse by measuring speech and symptom changes across time. This novel design is supported by advanced data modelling methods to provide sensitive predictive ability. This project has the potential to significantly improve relapse prediction in schizophrenia and so support and increase beneficial outcomes for patients</t>
  </si>
  <si>
    <t>Dr Sonia Shah</t>
  </si>
  <si>
    <t>Healthy heart, healthy brain - using genetic data to investigate the causal relationship between cardiovascular and neurodegenerative disease</t>
  </si>
  <si>
    <t>Quantitative Genetics (incl. Disease and Trait Mapping Genetics)</t>
  </si>
  <si>
    <t>statistical genetics</t>
  </si>
  <si>
    <t>neurogenetics</t>
  </si>
  <si>
    <t>neurodegenerative disorders</t>
  </si>
  <si>
    <t>There is growing evidence supporting a strong association between cardiovascular disease (CVD) with neurodegenerative disease. However, evidence from observational studies has been inconsistent. This project will use genetic data to investigate this link. The project outcomes may point to new avenues for research and prevention, whereby lifestyle modifications pharmaceutical interventions which decrease CVD might also hold promise for reducing the burden of neurodegenerative disease.</t>
  </si>
  <si>
    <t>Dr Jason Kwong</t>
  </si>
  <si>
    <t>The MetaFIND (Metagenomics For INfectious Diseases) project: developing clinical metagenomics to improve the healthcare of patients with infections</t>
  </si>
  <si>
    <t>clinical microbiology</t>
  </si>
  <si>
    <t>diagnostic applications</t>
  </si>
  <si>
    <t>clinical diagnosis</t>
  </si>
  <si>
    <t>The MetaFIND (Metagenomics For INfectious Diseases) project is a combined laboratory and clinical study that aims to develop and investigate the use of cutting-edge genome sequencing technology to improve the healthcare of patients with severe infections. It involves developing and optimising a method to determine the cause of an infection by analysing all the DNA present in a clinical sample – a promising “one-stop-shop” test to help improve diagnosis and subsequent treatment of infections.</t>
  </si>
  <si>
    <t>Dr Rishi Kotecha</t>
  </si>
  <si>
    <t>Combinatorial therapeutics in high-risk infant acute lymphoblastic leukaemia</t>
  </si>
  <si>
    <t>acute leukaemia</t>
  </si>
  <si>
    <t>novel therapeutic agents</t>
  </si>
  <si>
    <t>in vitro</t>
  </si>
  <si>
    <t>in vivo</t>
  </si>
  <si>
    <t>Modern therapies for children with leukaemia are curative in more than 90%. In contrast, survival for infants less than one year of age at the time of diagnosis is less than 50%. Better therapies are desperately needed. From laboratory testing we have discovered effective novel cancer drugs, which are not currently used for treatment of babies with leukaemia. We will evaluate novel drug combinations and test them in model systems, such that they can be fast-tracked to the clinic.</t>
  </si>
  <si>
    <t>Dr Fiona Brownfoot</t>
  </si>
  <si>
    <t>Bench to beside translational studies to develop treatments for preeclampsia</t>
  </si>
  <si>
    <t>placenta</t>
  </si>
  <si>
    <t>endothelial dysfunction</t>
  </si>
  <si>
    <t>birth</t>
  </si>
  <si>
    <t>Preeclampsia is a common, devastating complication of pregnancy responsible for the loss of countless mothers and babies. There is no medical treatment. Excitingly we have identified 2 medications, safe in pregnancy: metformin and sulfasalazine that may treat this disease. We plan to introduce these medications into the clinic to see whether they may be an effective treatment for preeclampsia. If successful, these medications have the potential to improve the lives of women and babies globally.</t>
  </si>
  <si>
    <t>Dr James Trauer</t>
  </si>
  <si>
    <t>Plotting a Course to Tuberculosis Elimination in our Lifetime</t>
  </si>
  <si>
    <t>Tuberculosis (TB) is the world’s leading infectious killer and more than half of TB cases occur in Australia’s region. I have developed a software program and used it to simulate improved TB control in eight countries across the world. In this fellowship, I will extend this program to allow simulation of TB transmission across multiple countries. This will allow me to compare the effects of TB control programs in Australia and overseas, as well as to re-estimate the global number of TB deaths.</t>
  </si>
  <si>
    <t>Dr Gerard O'Reilly</t>
  </si>
  <si>
    <t>Maximising the usefulness and timeliness of trauma and emergency registry data for improving patient outcomes</t>
  </si>
  <si>
    <t>Emergency Medicine</t>
  </si>
  <si>
    <t>injury</t>
  </si>
  <si>
    <t>injury epidemiology</t>
  </si>
  <si>
    <t>The aim of my fellowship will be to develop and evaluate the processes and technological applications to make trauma registry data useful, relevant and timely for informing the care of the injured patient real-time i.e. during their hospital stay. Better use of accessible quality data will lead to better interventions and a reduction in deaths and disability. I will be working with world leading trauma system and trauma registry experts and the Alfred Hospital.</t>
  </si>
  <si>
    <t>Dr Stephanie Begg</t>
  </si>
  <si>
    <t>Investigating the antimicrobial activity of zinc at the host-pneumococcal interface</t>
  </si>
  <si>
    <t>Streptococcus pneumoniae</t>
  </si>
  <si>
    <t>macrophages</t>
  </si>
  <si>
    <t>zinc</t>
  </si>
  <si>
    <t>molecular microbiology</t>
  </si>
  <si>
    <t>Streptococcus pneumoniae is a human-only bacterium that is responsible for killing more than one million people every year. This project will analyse how the human immune system fights this bacterium, and subsequently, how the bacteria manages to subvert these attacks and survive in the human host. This will provide crucial information for developing new drugs against this pathogen, in an attempt to combat the ever-increasing problem of antibiotic resistance.</t>
  </si>
  <si>
    <t>Dr Suzanne Parker</t>
  </si>
  <si>
    <t>Translating a Drop of Blood into Effective Antibiotic Dosing in Infants and Children</t>
  </si>
  <si>
    <t>clinical chemistry</t>
  </si>
  <si>
    <t>The optimal use of currently available antibiotics is of utmost importance at a time when few new antibiotics are being developed and there is a continued emergence of antibiotic resistant ‘superbugs’. This Fellowship will establish evidence-based, effective antibiotic dosing regimens for children with severe infection - using just a drop of blood. By applying innovation in microsampling, my research will advance our treatment of infection and result in better outcomes for sick children.</t>
  </si>
  <si>
    <t>Dr Christopher Brennan-Jones</t>
  </si>
  <si>
    <t>Tackling chronic otitis media and its impact on children: evidence and action</t>
  </si>
  <si>
    <t>Otorhinolaryngology</t>
  </si>
  <si>
    <t>hearing loss</t>
  </si>
  <si>
    <t>This fellowship aims to improve outcomes for children with otitis media (OM) and hearing loss. This will be achieved through updated national and international guidance on the treatment of OM following a suite of systematic reviews, the trial of new interventions to improve outcomes for children with OM and improving access to treatment for children with OM by establishing an audiology telehealth program for children in rural and remote areas.</t>
  </si>
  <si>
    <t>Dr Peter De Cruz</t>
  </si>
  <si>
    <t>Acute Severe Ulcerative Colitis - clinical and translational studies</t>
  </si>
  <si>
    <t>ulcerative colitis</t>
  </si>
  <si>
    <t>One in five patients with severe ulcerative colitis, a condition resulting in damage to the large bowel, may require surgery to remove the bowel. This project aims to find out how best to avoid surgery using a drug called infliximab which targets the immune system to reduce bowel damage.   This study also aims to find changes in the immune system that cause ulcerative colitis and identify which patients are more likely to avoid surgery with infliximab thereby minimising side effects and costs.</t>
  </si>
  <si>
    <t>Dr Xingzhong Jin</t>
  </si>
  <si>
    <t>Discovering Optimal Weight Loss Interventions to Prevent Osteoarthritis in Obesity Through the Lens of Early Biomarkers: the TANGO Diet Trial</t>
  </si>
  <si>
    <t>Endocrinology</t>
  </si>
  <si>
    <t>weight loss</t>
  </si>
  <si>
    <t>Osteoarthritis (OA) is the most common type of arthritis, and an obese population increases the disease burden of OA. Weight-loss is the first line management for symptom relief but is unclear whether weight loss can prevent OA changes in the joint. Biological OA markers can pick up early disease changes long before any signs on routine X-ray. My research will look at the effect of weight loss by very low energy diet on early OA biomarker in patients with overweight or obesity.</t>
  </si>
  <si>
    <t>Dr Christopher Langendorf</t>
  </si>
  <si>
    <t>Regulation of energy homeostasis by Palmitoyl CoA</t>
  </si>
  <si>
    <t>St Vincent's Institute of Medical Research</t>
  </si>
  <si>
    <t>Structural Biology (incl. Macromolecular Modelling)</t>
  </si>
  <si>
    <t>protein biochemistry</t>
  </si>
  <si>
    <t>kinases</t>
  </si>
  <si>
    <t>enzyme mechanism</t>
  </si>
  <si>
    <t>metabolites</t>
  </si>
  <si>
    <t>The body’s normal function depends upon maintaining energy balance matching demand and supply. The body senses its energy status by monitoring metabolite concentrations.  I have discovered a metabolite that controls multiple enzymes critical for energy homeostasis and appetite in the body that may provide new approaches to tackle obesity related disease. I have found the metabolite-binding pocket in many proteins and it may represent a major new regulatory network.</t>
  </si>
  <si>
    <t>Dr Tushar Kumeria</t>
  </si>
  <si>
    <t>Bioresponsive Porous Silicon for Site Specific Oral Delivery of Antibodies for the Treatment of Inflammatory Bowel Disease</t>
  </si>
  <si>
    <t>inflammatory bowel disease (IBD)</t>
  </si>
  <si>
    <t>intestinal mucosa</t>
  </si>
  <si>
    <t>This proposal aims to develop an oral antibody delivery system for treatment of inflammatory bowel disease (IBD) that affects 75000 Australians. The system will be based on porous silicon nanoparticles acting as a container to protect the antibodies, and bioresponsive coatings acting as gates to enable site specific protein delivery at the inflamed site of GI tract. The project not only holds promise for protein delivery for the treatment of IBD but other diseases like diabetes.</t>
  </si>
  <si>
    <t>Dr Ada Cheung</t>
  </si>
  <si>
    <t>Effects of testosterone and oestrogen on body composition</t>
  </si>
  <si>
    <t>androgens</t>
  </si>
  <si>
    <t>body composition</t>
  </si>
  <si>
    <t>oestrogen</t>
  </si>
  <si>
    <t>Masculinising and feminising hormones such as testosterone and oestrogen respectively are important hormones controlling the amount of muscle, fat and bone in the body. By studying people with conditions such as prostate cancer where these hormone levels are disrupted, we aim to understand how testosterone and oestrogen affects various body systems, which may lead to new treatments for important public health problems of frailty, obesity and heart disease, and osteoporosis.</t>
  </si>
  <si>
    <t>Dr Peter Lazzarini</t>
  </si>
  <si>
    <t>The incidence and predictors of foot disease hospitalisation</t>
  </si>
  <si>
    <t>ulceration</t>
  </si>
  <si>
    <t>peripheral arterial disease</t>
  </si>
  <si>
    <t>peripheral neuropathy</t>
  </si>
  <si>
    <t>biomechanics</t>
  </si>
  <si>
    <t>Foot disease seems to be a much larger cause of hospitalisation than first thought.  This research program aims to study for the first ever time the annual incidence of foot disease hospitalisation and develop models to predict which patients with foot disease are likely to be hospitalised or die.  We believe this research will help clinicians, researchers and governments from around the world to measure, predict and prevent foot disease hospitalisation in their nations for the first time.</t>
  </si>
  <si>
    <t>Dr Magdalena Raban</t>
  </si>
  <si>
    <t>Optimising eHealth systems to improve medication safety and patient outcomes</t>
  </si>
  <si>
    <t>geriatrics</t>
  </si>
  <si>
    <t>Electronic medication management systems are being implemented across the Australian health system. These systems have the potential to improve patient outcomes, but also have risks. This research will examine these benefits and risks in two vulnerable populations: children and the elderly. Novel research methods will be used to evaluate high risk medicine use and associated errors; and design interventions to improve their safety in two paediatric hospitals and 75 aged care facilities.</t>
  </si>
  <si>
    <t>Dr Hannah Kirk</t>
  </si>
  <si>
    <t>Investigating a theoretical model of cognitive control in children with Attention Deficit Hyperactivity Disorder (ADHD): Informing our approach to cognitive training.</t>
  </si>
  <si>
    <t>child development</t>
  </si>
  <si>
    <t>inattention</t>
  </si>
  <si>
    <t>ADHD is the most common childhood developmental disorder, characterised by inattentive and/or hyperactive behaviours. Cognitive control has been highlighted as a potential mediator of ADHD symptoms. This program will i) delineate the relationship between cognitive control and ADHD symptoms, ii) develop a cognitive training intervention to target the underlying mechanisms identified as mediators of ADHD symptoms and iii) evaluate the program in a gold-standard clinical trial.</t>
  </si>
  <si>
    <t>Mr Adrian Traeger</t>
  </si>
  <si>
    <t>Reducing unnecessary imaging for low back pain</t>
  </si>
  <si>
    <t>communication skills</t>
  </si>
  <si>
    <t>diagnostic imaging</t>
  </si>
  <si>
    <t>Although medical tests and procedures can save lives, sometimes too much medical intervention can be harmful. In low back pain, for example, high numbers of X-ray, CT and MRI scans are provided unnecessarily. There is good evidence that imaging scans for low back pain can cause more harm than good. At the same time, people can miss out on treatments that we know to be effective. This fellowship will enable me to discover ways to ensure people receive the right care for low back pain.</t>
  </si>
  <si>
    <t>Dr Alvin Kuowei Tay</t>
  </si>
  <si>
    <t>Step Up: a technology-enhanced stepped psychological intervention for strengthening adaptive capacity and treating post-traumatic comorbidities in refugees</t>
  </si>
  <si>
    <t>psychological morbidity</t>
  </si>
  <si>
    <t>resilience</t>
  </si>
  <si>
    <t>There is a major translational gap in rolling out psychotherapeutic treatments into readily accessible public health interventions for refugees. This project examines the feasibility and effectiveness of a technology-enhanced stepped psychological intervention designed to build resilience (Step 1) and manage traumatic stress symptoms and related comorbidities in traumatized refugees to ensure they have an enhanced capacity to adapt to the new environment post trauma.</t>
  </si>
  <si>
    <t>Dr Katherine Howell</t>
  </si>
  <si>
    <t>The clinical features, causes and diagnosis of severe epilepsies of infancy: a population-based study</t>
  </si>
  <si>
    <t>epilepsy</t>
  </si>
  <si>
    <t>Severe epilepsies of infancy (SEI) are characterised by frequent seizures and are often resistant to treatment. The prognosis is typically poor. The cause is unknown in many infants. This study will identify genes and brain malformations causing SEI, determine the frequency and clinical features of each cause, and measure the diagnostic yield of genetic testing and brain imaging. The findings will improve timely diagnosis of SEI and guide research priorities for development of novel therapies.</t>
  </si>
  <si>
    <t>Dr Phillip Wong</t>
  </si>
  <si>
    <t>Osteoporosis in Haemoglobinopathies</t>
  </si>
  <si>
    <t>thalassaemia</t>
  </si>
  <si>
    <t>bone disease</t>
  </si>
  <si>
    <t>kidney disease</t>
  </si>
  <si>
    <t>haematology</t>
  </si>
  <si>
    <t>drug  toxicity</t>
  </si>
  <si>
    <t>Thalassaemia is the most common blood disorder worldwide. In severe cases, life-long blood transfusions are needed to survive but complications including iron overload and bone disease can occur. Deferasirox, a drug used to treat iron overload has been linked to kidney stones and bone loss in these patients through increased loss of calcium in the urine. The purpose of this study is to investigate whether bone loss can be reversed by using a diuretic or an alternative iron chelator.</t>
  </si>
  <si>
    <t>Dr Hayley Smithers-Sheedy</t>
  </si>
  <si>
    <t>Congenital cytomegalovirus:  understanding the long-term outcomes and identifying opportunities for secondary prevention</t>
  </si>
  <si>
    <t>cytomegalovirus (CMV)</t>
  </si>
  <si>
    <t>cerebral palsy</t>
  </si>
  <si>
    <t>neurodevelopmental disorders</t>
  </si>
  <si>
    <t>Cytomegalovirus is a herpesvirus that can be transmitted from mother to baby during pregnancy. Congenital cytomegalovirus (cCMV) can cause damage to the developing central nervous system leading to long-term disabilities including cerebral palsy and hearing loss. This epidemiological research program seeks to investigate cCMV risk factors and burden, opportunities for early detection of neuro-developmental disabilities and to study the effects of postnatal antiviral therapies in this population.</t>
  </si>
  <si>
    <t>Mr Tim Rosenow</t>
  </si>
  <si>
    <t>Structural and functional imaging in paediatric lung disease</t>
  </si>
  <si>
    <t>Radiology and Organ Imaging</t>
  </si>
  <si>
    <t>computed tomography</t>
  </si>
  <si>
    <t>lung disease</t>
  </si>
  <si>
    <t>Lung imaging is an important part of the clinical care of young patients with respiratory disease. However, the most used method at the moment is computed tomography (CT), which exposes the patient to radiation. One potential radiation-free alternative to CT is lung magnetic resonance imaging (MRI). This project will investigate how well lung MRI performs clinically in two important childhood diseases: cystic fibrosis, and preterm birth.</t>
  </si>
  <si>
    <t>Dr Bradley de Vries</t>
  </si>
  <si>
    <t>The prediction and prevention of caesarean section for slow progress in labour</t>
  </si>
  <si>
    <t>caesarean section</t>
  </si>
  <si>
    <t>8% of all births are by caesarean section (CS) for slow labour.  Bringing on labour just before the due date reduces the chance of CS but we can’t do this for all women.  We have a way to predict high risk of CS for slow labour to select women who may benefit from bringing on the labour.  We will perform a study where the women at high risk have can have the labour brought on slightly early.  The project could result in 6,000 fewer CSs in Australia alone and prevent many complications of CS.</t>
  </si>
  <si>
    <t>Dr Isaak Quast</t>
  </si>
  <si>
    <t>The role of IL21 in integrating proliferation, migration and differentiation following B cell activation.</t>
  </si>
  <si>
    <t>germinal centre</t>
  </si>
  <si>
    <t>B cells</t>
  </si>
  <si>
    <t>cytokine biology</t>
  </si>
  <si>
    <t>cell cycle</t>
  </si>
  <si>
    <t>immunoglobulin (Ig)</t>
  </si>
  <si>
    <t>Immunity is essential to health and requires the production of antibodies. The best antibodies are made by B-cells coming from specialised structures, called germinal centres (GC). To understand why sometimes immunity is excellent - childhood vaccines - and other times not - HIV infection, aged people - we need to understand what happens inside GC. Our prediction is that by understanding GC B cell behaviour, we will resolve good from poor immune responses and thereby develop improvements.</t>
  </si>
  <si>
    <t>Dr Katherine Benfer</t>
  </si>
  <si>
    <t>Peer delivered early intervention for infants at high risk of cerebral palsy in Indigenous Australia</t>
  </si>
  <si>
    <t>This study explores the effectiveness of early detection and intervention for infants at risk of cerebral palsy in Indigenous Australia. Infants will be detected by 3 months, and randomly assigned to one of two intervention groups; home-based peer-delivered multi-domain intervention, or health advice. Infants receiving the novel intervention are expected to have improved developmental outcomes, and caregivers improved mental health.</t>
  </si>
  <si>
    <t>Dr Peter Azzopardi</t>
  </si>
  <si>
    <t>Building the evidence base to match health action to need for adolescents globally</t>
  </si>
  <si>
    <t>developing countries</t>
  </si>
  <si>
    <t>This fellowship involves 3 inter-related bodies of work focussing on adolescent health. Firstly, I will use existing data to better describe the health needs of adolescents living in the Asia-Pacific region, with a focus on Aboriginal and Torres Strait Islander adolescents. Secondly, I will identify priority areas for better data collection and explore novel methods to fill key gaps. Thirdly, I will investigate how the described health profiles can be translated into health action.</t>
  </si>
  <si>
    <t>Dr Natalie Lister</t>
  </si>
  <si>
    <t>What, when, and how to treat adolescents with obesity: generating evidence for clinical dietetic practice</t>
  </si>
  <si>
    <t>dietary intervention</t>
  </si>
  <si>
    <t>This fellowship will advance the treatment of obesity at a critical time in a person’s life, adolescence. Without effective treatment, obesity in adolescence will likely continue into adulthood, but adolescents are suffering from obesity related conditions such as type 2 diabetes now. By assessing a novel dietary treatment and investigating the most effective time and ways to intervene, this research will diminish the tidal wave of future disease burden that adolescent obesity entails.</t>
  </si>
  <si>
    <t>Mrs Elizabeth Vecchio</t>
  </si>
  <si>
    <t>Formyl peptide receptor biased agonists as novel cardioprotective agents against myocardial infarction.</t>
  </si>
  <si>
    <t>ischaemia/reperfusion</t>
  </si>
  <si>
    <t>heart failure</t>
  </si>
  <si>
    <t>fibrosis</t>
  </si>
  <si>
    <t>Heart attack and its resulting heart failure are the leading causes of death in Australia. Examining a promising new target (formyl peptide receptors), I will use my knowledge of drug action at the single cell level to identify new drugs that act via a unique biased mechanism. These will be tested in pre-clinical animal models of heart attack to uncover critical new potential therapies that will protect the heart post heart attack and prevent the development heart failure.</t>
  </si>
  <si>
    <t>Dr Philip Britton</t>
  </si>
  <si>
    <t>Emerging infectious neurological diseases in Australia; from enhanced recognition to improved response</t>
  </si>
  <si>
    <t>central nervous system (CNS) diseases</t>
  </si>
  <si>
    <t>surveillance</t>
  </si>
  <si>
    <t>burden of disease</t>
  </si>
  <si>
    <t>Infectious neurological diseases(IND) such as encephalitis are severe and frequently cause long term disability. New IND like Zika pose a real threat. During his PhD, Dr Britton identified outbreaks of encephalitis in children and described serious consequences. Here, Dr Britton proposes to extend his work across all ages, include other types of IND and explore novel methods to detect outbreaks. He will work with experts at leading national research centres in surveillance and infectious disease</t>
  </si>
  <si>
    <t>Dr Laura Norton</t>
  </si>
  <si>
    <t>Functional and molecular profiling of platelet hyperactivity in diabetes - uncovering dysregulated and targetable pathways for potential treatments</t>
  </si>
  <si>
    <t>platelet function</t>
  </si>
  <si>
    <t>integrins</t>
  </si>
  <si>
    <t>The major cause of death in diabetes is cardiovascular disease. Diabetic patients are more likely to have hardening of their arteries, and an increased propensity to form pathological blood clots. I propose to characterise platelet “hyperactivity” in diabetes both at a functional and molecular level. This unique approach aims to identify the underlying mechanism of platelet hyperactivity which may be targeted in future treatments.</t>
  </si>
  <si>
    <t>Ms Gemma Sharp</t>
  </si>
  <si>
    <t>Psychoeducational program to address women’s genital appearance concerns</t>
  </si>
  <si>
    <t>sexual health</t>
  </si>
  <si>
    <t>body image</t>
  </si>
  <si>
    <t>An increasing number of women are seeking to alter the appearance of their genitals through unproven cosmetic surgery. There are no options besides surgery for women concerned about their genitals. I propose to develop and evaluate an online psychological program which aims to assist these women. If found to be effective, the program could be used throughout Australia and internationally, potentially reducing the total number of women undergoing genital cosmetic surgery.</t>
  </si>
  <si>
    <t>Dr Sarah Charnaud</t>
  </si>
  <si>
    <t>Improving malaria elimination strategies with genomics: tackling the unique problems posed by Plasmodium vivax, and P. falciparum drug resistance</t>
  </si>
  <si>
    <t>genetic epidemiology</t>
  </si>
  <si>
    <t>Malaria parasites are becoming resistant to drugs, and some types can avoid treatment by hiding in the liver and recurring months later. Variation in human genes can also mean that some drugs are dangerous to certain people, or won’t work.  DNA sequencing will allow us to understand the interplay between parasite and host genetics and the efficacy of drugs in the population, allowing us to provide ‘personalised’ treatments in that region.</t>
  </si>
  <si>
    <t>Dr David Yeung</t>
  </si>
  <si>
    <t>Optimising Outcomes in Chronic Myeloid Leukaemia Through Rational Drug Selection Using Predictive Assay Results and Maximising Treatment Free Remissions</t>
  </si>
  <si>
    <t>South Australian Health and Medical Research Institute (SAHMRI)</t>
  </si>
  <si>
    <t>chronic myeloid leukaemia (CML)</t>
  </si>
  <si>
    <t>minimal residual disease</t>
  </si>
  <si>
    <t>side-effects</t>
  </si>
  <si>
    <t>Although outcomes in chronic myeloid leukaemia are generally excellent, a number of important questions remain. In this grant, we propose to i) personalise the selection of frontline treatment for newly diagnosed patients, using biomarkers which can predict treatment response; ii) improve the probability of cure in patients aiming to stop their treatment, and iii) use ultra-sensitive molecular tests for disease detection to predict risk of disease relapse.</t>
  </si>
  <si>
    <t>Ms Maria Jelinic</t>
  </si>
  <si>
    <t>B cell activation generates antibodies to promote vascular and renal inflammation, remodelling and dysfunction in hypertension</t>
  </si>
  <si>
    <t>vascular remodelling</t>
  </si>
  <si>
    <t>renal damage</t>
  </si>
  <si>
    <t>Hypertension is a major contributor to chronic cardiovascular and renal diseases, with recent literature suggesting the pathogenesis is similar to that of autoimmune diseases. This fellowship will enhance the current understanding of the pathogenesis of hypertension and the associated inflammation of the kidneys and vasculature. It will also assess the therapeutic potential of drugs that dampen the immune response in several animal models of hypertension.</t>
  </si>
  <si>
    <t>Dr Chinmay Marathe</t>
  </si>
  <si>
    <t>Gastric counter-regulation of hypoglycaemia: studies in health and diabetes</t>
  </si>
  <si>
    <t>type 1 diabetes mellitus (insulin-dependent diabetes mellitus)</t>
  </si>
  <si>
    <t>gastric emptying</t>
  </si>
  <si>
    <t>gut hormones</t>
  </si>
  <si>
    <t>hypoglycaemia</t>
  </si>
  <si>
    <t>type 2 diabetes mellitus (non-insulin dependent diabetes mellitus)</t>
  </si>
  <si>
    <t>Insulin injections are often needed to treat diabetes, but they can cause low blood sugar levels (hypoglycaemia), which are usually distressing, and sometimes fatal. The stomach is important in regulating blood sugar; in response to hypoglycaemia, it empties food much more rapidly, allowing carbohydrate to be absorbed faster to normalise blood sugar levels. The proposed studies will explore this important area, in order to develop better ways of preventing and treating hypoglycaemia.</t>
  </si>
  <si>
    <t>Dr Ziad Nehme</t>
  </si>
  <si>
    <t>The impact of a public awareness campaign on cardiac arrest prevention</t>
  </si>
  <si>
    <t>cardiac arrest</t>
  </si>
  <si>
    <t>acute myocardial infarction (AMI)</t>
  </si>
  <si>
    <t>mass media</t>
  </si>
  <si>
    <t>Out-of-hospital cardiac arrest (OHCA) is the most common cause of death from heart attacks. Although victims of OHCA typically experience hours of warning symptoms, the majority underestimate their significance and fail to take early action. This research explores whether a public awareness campaign can help to prevent OHCA by increasing public knowledge of the warning symptoms and the importance of accessing ambulance care. The findings will help shape the direction of future campaigns.</t>
  </si>
  <si>
    <t>Dr Christos Venetis</t>
  </si>
  <si>
    <t>Improving the outcomes for mothers and babies after IVF using big data research</t>
  </si>
  <si>
    <t>Paediatrics and Reproductive Medicine not elsewhere classified</t>
  </si>
  <si>
    <t>in vitro fertilisation (IVF)</t>
  </si>
  <si>
    <t>fetal health</t>
  </si>
  <si>
    <t>reproductive medicine</t>
  </si>
  <si>
    <t>This Fellowship by using an array of modern and advanced research methods will evaluate whether IVF is safer and more effective by freezing embryos and transferring them in a subsequent menstrual cycle as compared to transferring the embryo in the same cycle where ovarian stimulation and egg collection have been performed. It will provide high quality evidence that will allow clinicians and patients to make informed choices regarding the safest IVF method for the health of mothers and babies.</t>
  </si>
  <si>
    <t>Dr Kristina Petersen</t>
  </si>
  <si>
    <t>A practical new method of measuring population salt intake</t>
  </si>
  <si>
    <t>sodium</t>
  </si>
  <si>
    <t>monitoring</t>
  </si>
  <si>
    <t>population-based</t>
  </si>
  <si>
    <t>The World Health Organization has set a target for member countries to reduce salt intake by 30% by 2025. Key to this is measurement of population salt intake. Collection of 24-hour urine samples is the gold standard used to estimate salt intake but this method is burdensome. Collection of a single urine sample is an alternative method. This project will bring together all of the available data worldwide to assess the reliability of using a single urine sample to measure population salt intake.</t>
  </si>
  <si>
    <t>Dr Arianne Sweeting</t>
  </si>
  <si>
    <t>Early prediction of gestational diabetes</t>
  </si>
  <si>
    <t>gestational diabetes</t>
  </si>
  <si>
    <t>early pregnancy</t>
  </si>
  <si>
    <t>Gestational diabetes (GDM) is a common complication of pregnancy with significant consequences. Early identification and lifestyle intervention can prevent GDM, but the best early screening test is unknown. Our primary aim is to validate our first trimester screening test for GDM in a large multi-ethnic cohort to accurately predict high-risk women and intervene early, preventing GDM onset and improving pregnancy outcomes, including long-term risk of obesity in the offspring.</t>
  </si>
  <si>
    <t>Dr Elizabeth Bromfield</t>
  </si>
  <si>
    <t>Early Career Fellowships (Overseas)</t>
  </si>
  <si>
    <t>CJ Martin Biomedical ECF</t>
  </si>
  <si>
    <t>Targeted disruption of lipoxygenase enzymes to prevent oxidative stress-mediated pathologies in the male germline</t>
  </si>
  <si>
    <t>reproductive health</t>
  </si>
  <si>
    <t>infertility</t>
  </si>
  <si>
    <t>infertility therapy</t>
  </si>
  <si>
    <t>sperm function</t>
  </si>
  <si>
    <t>testis</t>
  </si>
  <si>
    <t>An estimated 80 million individuals suffer from infertility globally with at least 50% of these cases due to defects in sperm function. Unfortunately, due to a severe lack of knowledge surrounding sperm biology and dysfunction, no successful curative or preventative measures have been established. My project will study why sperm cells die and investigate new ways to limit cellular stress so we can develop new therapeutic strategies to mitigate the growing problems in male reproductive health.</t>
  </si>
  <si>
    <t>Dr Folarin Oluseye (Seye) Abimbola</t>
  </si>
  <si>
    <t>Sidney Sax Public Health ECF</t>
  </si>
  <si>
    <t>Towards evidence-based adoption and scale-up of "cost-saving" primary health care innovations</t>
  </si>
  <si>
    <t>health systems</t>
  </si>
  <si>
    <t>evaluation</t>
  </si>
  <si>
    <t>What innovations like service integration, care coordination and information technology (e.g. text message reminders, remote video consultations, remote monitoring) have in common is that they alter the patient-provider interface, more reliably and consistently than improving clinical outcomes. So, to determine their true costs and benefits, how to select among them and how to scale them up, this research program will assess them based on measures of how they alter patient-provider transactions.</t>
  </si>
  <si>
    <t>Dr Danika Hill</t>
  </si>
  <si>
    <t>Discovering molecular signatures of human T follicular helper cells and antibody producing B cells to improve vaccine efficacy and transplation outcomes</t>
  </si>
  <si>
    <t>vaccine efficacy</t>
  </si>
  <si>
    <t>transplant rejection</t>
  </si>
  <si>
    <t>A key way the body can fight off infections is to produce antibodies, a process that requires the coordinated efforts of multiple types of specialised immune cells. A more detailed understanding the factors that govern robust antibody responses is critically needed and will be investigated in this project in the context of vaccination and transplant rejection.</t>
  </si>
  <si>
    <t>Dr Rachel Foong</t>
  </si>
  <si>
    <t>Examining the early origins of asthma and chronic respiratory disease</t>
  </si>
  <si>
    <t>lung function</t>
  </si>
  <si>
    <t>environmental risk factors</t>
  </si>
  <si>
    <t>intervention study</t>
  </si>
  <si>
    <t>Asthma is the most common chronic lung disease of childhood. Birth cohort studies show that early life environmental stressors may increase asthma risk. This study will examine the impact of multiple early-life stressors using a novel ‘exposome’ model in international birth cohort studies, to identify the most significant factors. This will allow for interventions in a planned Australian birth cohort study, leading to improved health for Australians.</t>
  </si>
  <si>
    <t>Dr Chun Xu</t>
  </si>
  <si>
    <t>Functional nano-cement scaffolds for the treatment of osteoporotic bone defects</t>
  </si>
  <si>
    <t>bone defects</t>
  </si>
  <si>
    <t>Osteoporosis affects 1.2 million Australians and will cost $33.6 billion by 2022. This study aims to develop a novel nano-cement platform for custom-designed bone repair in osteoporosis, by using purpose-designed nanomaterials and advanced 3D printing technique. The research findings will lead to the development of a new bone repair strategy, expand knowledge on both biomaterials engineering and osteoporosis treatment, and improve the quality of life of Australians.</t>
  </si>
  <si>
    <t>Dr David Boettiger</t>
  </si>
  <si>
    <t>People with HIV still die young – preventing non-AIDS-associated comorbidity</t>
  </si>
  <si>
    <t>cardiovascular abnormalities</t>
  </si>
  <si>
    <t>There are over 36 million people in the world infected with HIV. While people with HIV can now live an almost normal life through the use of medication, they have a very high risk of heart problems, cancer and other common illnesses. It is important to find ways of reducing the cost of treating these common illnesses and to make sure that people with HIV can live a long, happy life. This project aims to find the best ways to stop people with HIV getting heart trouble or dying from liver cancer.</t>
  </si>
  <si>
    <t>Dr Hannah Wardill</t>
  </si>
  <si>
    <t>Pesonalised risk prediction for severe treatment-related gastrointestinal toxicity in paediatric cancer patients using pre-treatment gut microbiome analysis</t>
  </si>
  <si>
    <t>gastrointestinal symptoms</t>
  </si>
  <si>
    <t>diarrhoea</t>
  </si>
  <si>
    <t>toxicity</t>
  </si>
  <si>
    <t>predictive</t>
  </si>
  <si>
    <t>The gut is home to trillions of good and bad bacteria, critical to human health. Each person has a different balance of bacteria, unique to their gut, which shapes their immune system and susceptibility to disease. I will investigate how the unique gut bacteria, in children with blood cancer, can be used to predict which children will develop severe gut side effects (diarrhoea) from their chemotherapy. This will identify high-risk children, enable personalised treatment and improve survival.</t>
  </si>
  <si>
    <t>Dr Sudarshini Ramanathan</t>
  </si>
  <si>
    <t>Neil Hamilton Fairley Clinical ECF</t>
  </si>
  <si>
    <t>Cutting through complexity: the promise of biomarkers to discover, diagnose, and treat antibody-associated demyelination</t>
  </si>
  <si>
    <t>demyelination</t>
  </si>
  <si>
    <t>myelin</t>
  </si>
  <si>
    <t>optic neuritis</t>
  </si>
  <si>
    <t>Patients with damage to myelin, the sheath around nerve cells in the brain, have “demyelinating disorders” which can result in severe disability including blindness and paralysis. In some patients, their immune system mistakenly targets certain proteins in the brain. This research project will identify new targets in currently undiagnosed patients, increase our understanding of underlying disease processes, and evaluate optimal treatment strategies in these patients to improve their outcomes.</t>
  </si>
  <si>
    <t>Mr Yew Ann Leong</t>
  </si>
  <si>
    <t>A neuro-immune axis regulates beige adipocyte development and function</t>
  </si>
  <si>
    <t>sympathetic nervous system</t>
  </si>
  <si>
    <t>lymph node</t>
  </si>
  <si>
    <t>Obesity and overweight are modern epidemics that affect two-thirds of Australian adult for which there is no effective therapeutic medicine. Prolonged exposure to cold environment augment energy burning in the body which can potentially suppress weight gain. In this project, I aim to investigate how cold environment induces energy expenditure and identify novel avenue for the treatment of obesity.</t>
  </si>
  <si>
    <t>Dr Clare Whitehead</t>
  </si>
  <si>
    <t>Placental function testing to prevent stillbirths</t>
  </si>
  <si>
    <t>stillbirth</t>
  </si>
  <si>
    <t>fetal growth restriction</t>
  </si>
  <si>
    <t>placental function</t>
  </si>
  <si>
    <t>Stillbirth is a global public health problem affecting 3 million babies annually.  In Australia, almost 3,000 stillbirths occur each year, many of which are preventable if the pregnancy is recognised as being at risk. This fellowship will develop novel non-invasive techniques to identify these at risk pregnancies using biomarkers in the mother's blood and cutting edge imaging. The efficacy of these novel techniques to prevent stillbirths and improve pregnancy outcomes will then be assessed.</t>
  </si>
  <si>
    <t>Dr Paddy Dempsey</t>
  </si>
  <si>
    <t>Moving More and Sitting Less: Evidence to Inform the Prevention and Management of Type 2 Diabetes</t>
  </si>
  <si>
    <t>sedentary behaviour</t>
  </si>
  <si>
    <t>health risk behaviours</t>
  </si>
  <si>
    <t>Type 2 diabetes (T2D) is now a global and national health priority. Exercise is a key cornerstone in the prevention and management of T2D. However, regular exercise and physical activity participation has so far proven to be difficult for many to achieve. Through researching an integrated ‘activity-spectrum’ approach involving less sitting and more-varied real-life activities, Dr. Dempsey will identify novel and practical ways to help to prevent and manage T2D.</t>
  </si>
  <si>
    <t>Dr Kelan Chen</t>
  </si>
  <si>
    <t>Investigating the substrate specificity of the master kinase LKB1 and the pharmacological targeting of its substrate NUAK2 to treat cancers</t>
  </si>
  <si>
    <t>protein characterisation</t>
  </si>
  <si>
    <t>crystallography</t>
  </si>
  <si>
    <t>Kinases are key regulators of cell signaling and emerging drug targets. LKB1 kinase specifically activates a set of substrates to modulate cellular processes, and its substrate NUAK2 is a novel target for cancer. I will elucidate the structural basis of how LKB1 recognizes its substrates and develop inhibitors targeting LKB1-NUAK2 interaction for cancer treatment. My project will provide key insights into kinase-dependent signaling and establish a new framework for therapeutics development.</t>
  </si>
  <si>
    <t>Dr Chen Li</t>
  </si>
  <si>
    <t>Harnessing systems biology by integrating proteomics and immunopeptidomics to understand prostate cancer carcinogenesis, diagnosis and treatment</t>
  </si>
  <si>
    <t>systems biology</t>
  </si>
  <si>
    <t>antigen presentation</t>
  </si>
  <si>
    <t>immune response</t>
  </si>
  <si>
    <t>This ECF proposal aims to systematic profile to proteomic compositions of prostate normal, and cancer cells, and utilise such data to develop innovative systems biology models that will enable accurate prediction of tumour associate antigen (TAA) presentation for both aggressive and nonaggressive prostate cancer. The outcomes of this project will generate urgently needed knowledge for understanding TAA presentation and contribute to identification of tractable targets for vaccine development.</t>
  </si>
  <si>
    <t>Dr Kisha Sivanathan</t>
  </si>
  <si>
    <t>In vivo real-time tracking of “color-coded” supercharged Mesenchymal Stem Cells and T cells in allograft rejection</t>
  </si>
  <si>
    <t>adult stem cells</t>
  </si>
  <si>
    <t>allogeneic transplantation</t>
  </si>
  <si>
    <t>immunomodulation</t>
  </si>
  <si>
    <t>Growing specialized adult stem cells (MSC) in the presence of a unique immune signaling protein (IL-17) has generated a “supercharged” stem cell with superior abilities to dampen immune responses in cell and organ transplant patients. The use of these MSC in transplant patients may significantly reduce the dose of anti-rejection drugs required to prevent cell and organ rejection. By minimizing the dose of drugs, we aim to eliminate the risk of developing infections and cancer in these patients.</t>
  </si>
  <si>
    <t>Ms Arabella Young</t>
  </si>
  <si>
    <t>Development of autoimmune pathologies in response to cancer immunotherapies</t>
  </si>
  <si>
    <t>Tumour Immunology</t>
  </si>
  <si>
    <t>cancer immunotherapy</t>
  </si>
  <si>
    <t>autoimmunity</t>
  </si>
  <si>
    <t>immunoregulation</t>
  </si>
  <si>
    <t>Cancer immunotherapies (CIs) boost a patient’s own immune response towards cancer, providing long-term survival benefits. However, in some cases, CIs imbalance immune activity, leading to aberrant activation against self. This is observed clinically as a broad spectrum of autoimmune syndromes including those affecting the endocrine system. This study will investigate the mechanism by which endocrinopathies develop in response to CIs, offering new strategies for identifying susceptible patients.</t>
  </si>
  <si>
    <t>Ms Stephanie Conos</t>
  </si>
  <si>
    <t>Investigating the roles of non-coding RNAs in inflammatory signalling and cancer</t>
  </si>
  <si>
    <t>Innate Immunity</t>
  </si>
  <si>
    <t>nuclear factor kappa-B (NF-KB)</t>
  </si>
  <si>
    <t>tumour necrosis factor (TNF)</t>
  </si>
  <si>
    <t>RNA</t>
  </si>
  <si>
    <t>signalling</t>
  </si>
  <si>
    <t>Inflammation occurs as part of the body's natural defenses against infection or injury, but can be damaging when unregulated and can lead to cancer. Although the protein factors critical for inflammation have been carefully studied it remains unknown how ribonucleic acid (RNA) molecules can modify and regulate inflammation. This project will identify RNA molecules that control inflammatory signalling, and further translate these findings to show they contribute to the progression of cancer.</t>
  </si>
  <si>
    <t>Dr Jacob Coffey</t>
  </si>
  <si>
    <t>Administering oral vaccines and modulating gastrointestinal immunity using a new physical device</t>
  </si>
  <si>
    <t>vaccine technology</t>
  </si>
  <si>
    <t>gastroenterology</t>
  </si>
  <si>
    <t>Oral vaccination is an ideal delivery route due to its ease of administration, abundance of immune cells in the GI tract and production of protective mucosal immunity at pathogen entry sites. However, its exploitation is limited by delivery challenges such as vaccine degradation in the stomach and poor uptake across mucosa. I will develop a biomedical device which carries and directly delivers vaccines to intestinal mucosa, which ultimately has the potential to replace the needle and syringe.</t>
  </si>
  <si>
    <t>Dr James Wang</t>
  </si>
  <si>
    <t>Developing mouse models of diffuse large B cell lymphoma for therapeutic discovery</t>
  </si>
  <si>
    <t>cancer treatment</t>
  </si>
  <si>
    <t>Diffuse large B cell lymphomas are aggressive cancers of white blood cells. Gene mutations play significant yet poorly understood roles in the cause of these lymphomas and their resistance to drug treatments. I plan to develop new mouse models of lymphoma to identify factors that cause lymphoma to develop in living organisms and factors that cause them to resist drug treatment. I will also test if combinations of multiple drugs can effectively and safely treat these lymphomas.</t>
  </si>
  <si>
    <t>Dr Tony Ngo</t>
  </si>
  <si>
    <t>Computational and structural studies of protein-GPCR interactions underlying HIV infection</t>
  </si>
  <si>
    <t>molecular modelling</t>
  </si>
  <si>
    <t>chemokine receptor</t>
  </si>
  <si>
    <t>molecular pharmacology</t>
  </si>
  <si>
    <t>While it is known that HIV entry and disease progression relies upon the interaction of a number of distinct proteins, the precise nature of these interactions remains unclear. The purpose of this fellowship is apply computational and experimental techniques to stabilise members of the protein complex so that we can understand their structure.</t>
  </si>
  <si>
    <t>Dr Luke Isbel</t>
  </si>
  <si>
    <t>Transcription factor binding Determinates</t>
  </si>
  <si>
    <t>Epigenetics (incl. Genome Methylation and Epigenomics)</t>
  </si>
  <si>
    <t>transcription factor</t>
  </si>
  <si>
    <t>chromatin</t>
  </si>
  <si>
    <t>chromatin structure</t>
  </si>
  <si>
    <t>embryonic stem cells</t>
  </si>
  <si>
    <t>Transcription factors (TFs) read cis-regulatory information encoded in the genome. However, they must compete with structural chromatin proteins such as nucleosomes for access to DNA motifs. It is unclear what features discriminate used from unused binding sites with similar motifs, in vivo. To provide insight and general principles of TF biology, I will express variants of a model TF in mammalian cells and test the contribution that specific molecular properties have on genomic binding.</t>
  </si>
  <si>
    <t>Dr Brendan Elsworth</t>
  </si>
  <si>
    <t>Plasmodium knowlesi as a genetic model for Plasmodium vivax drug resistance</t>
  </si>
  <si>
    <t>drug resistance</t>
  </si>
  <si>
    <t>parasitology</t>
  </si>
  <si>
    <t>Two different Plasmodium parasites cause the majority of malaria worldwide. However, one type, P. vivax, is unable to be cultured in the laboratory and therefore has been poorly studied. Drug resistance has been observed but the underlying causes are poorly understood. We propose to use a closely related parasite, P. knowlesi, as a model to understand drug resistance mechanisms. This knowledge will be used to follow resistance in the field and direct policy of the most appropriate treatment.</t>
  </si>
  <si>
    <t>Dr Miles Andrews</t>
  </si>
  <si>
    <t>Deriving actionable strategies to enhance cancer immunotherapy response</t>
  </si>
  <si>
    <t>medical oncology</t>
  </si>
  <si>
    <t>tumour immunity</t>
  </si>
  <si>
    <t>tumour immunotherapy</t>
  </si>
  <si>
    <t>Cancer immunotherapy is an increasingly common treatment used to treat several types of advanced cancers. Whilst it can be dramatically effective in a minority of patients, many patients do not respond to the treatment and our ability to predict who will not benefit is limited. This project aims to study distinct aspects of tumour immunology in patients receiving immunotherapy treatments in order to identify better predictors and more widely-effective immunotherapy treatment strategies.</t>
  </si>
  <si>
    <t>Mr Michael Notaras</t>
  </si>
  <si>
    <t>The Role of Dendritic mRNA Decay in Synaptic Plasticity &amp; Cognition</t>
  </si>
  <si>
    <t>hippocampus</t>
  </si>
  <si>
    <t>synaptic mechanisms</t>
  </si>
  <si>
    <t>memory</t>
  </si>
  <si>
    <t>Schizophrenia is characterized by abnormal contacts between brain cells, known as synapses. Maintenance of synapses requires the translation of gene products, termed mRNA, into protein. Schizophrenia has been associated with genes involved in the degradation of mRNA, which buffers translation and thus protein levels. My research therefore seeks to study the role of mRNA decay in synaptic structure, synaptic function and cognition.</t>
  </si>
  <si>
    <t>A/Pr Philip Batterham</t>
  </si>
  <si>
    <t>International Collaborations</t>
  </si>
  <si>
    <t>Aust/EU Collaborative Research Grant</t>
  </si>
  <si>
    <t>ImpleMentAll: Towards evidence-based tailored implementation strategies for eHealth</t>
  </si>
  <si>
    <t>internet service delivery</t>
  </si>
  <si>
    <t>Internet-based programs to treat depression and anxiety (“iCBT” programs) are highly effective. However, there are barriers to increased public use of these programs. This project will test ways to improve the implementation of iCBT in clinical services, with a focus on GP practices. Specifically, two Australian-led subprojects will: (i) trial implementation of stepped care, tailoring care to individual needs, and (ii) compare implementation of iCBT in GP practices, pharmacies and online.</t>
  </si>
  <si>
    <t>Prof Richard Bryant</t>
  </si>
  <si>
    <t>Fostering responsive mental health systems in the Syrian refugee crisis</t>
  </si>
  <si>
    <t>The current refugee crisis across Europe and the Middle East effects both individual refugees’ psychological well-being, as they face extreme stressors in their flight from their home country. In response to this crisis, this project aims to provide a framework for scaling-up the delivery and uptake of effective community-based mental health strategies to address the specific needs of refugees with mental health problems in ways that are affordable and can be delivered to millions of refugees.</t>
  </si>
  <si>
    <t>A/Pr Rae-Chi Huang</t>
  </si>
  <si>
    <t>LIFECYCLE - Early Life Stressors and LifeCycle Health</t>
  </si>
  <si>
    <t>fetal origins of disease</t>
  </si>
  <si>
    <t>programming</t>
  </si>
  <si>
    <t>childhood</t>
  </si>
  <si>
    <t>population studies</t>
  </si>
  <si>
    <t>Early in life is a period of time during which we can institute changes that can have long lasting benefits for asthma, obesity, diabetes mellitus and mental and cardiovascular health.  The current project, LIFECYCLE is a cooperative project with a combined total of a quarter of a million participants, which will be the definitive study to determine, which early life events should be modified for improving health trajectories throughout life.</t>
  </si>
  <si>
    <t>Prof Denise Doolan</t>
  </si>
  <si>
    <t>OptiMalVax: Optimizing a deployable high efficacy malaria vaccine</t>
  </si>
  <si>
    <t>vaccine design</t>
  </si>
  <si>
    <t>immune protection</t>
  </si>
  <si>
    <t>In this proposal, a consortium comprising many of the leading malariologists, vaccine researchers and product developers in Europe, USA, Australia and Africa will collaborate in an exciting programme of antigen discovery science linked to rapid clinical development of new vaccine candidates against malaria.</t>
  </si>
  <si>
    <t>A/Pr Michelle Dowsey</t>
  </si>
  <si>
    <t>Partnerships</t>
  </si>
  <si>
    <t>Partnership Project for Better Health</t>
  </si>
  <si>
    <t>Closing the evidence-practice gap in total knee replacement: optimising evidence-based decision-making through a multi-dimensional surgeon feedback intervention</t>
  </si>
  <si>
    <t>decision making</t>
  </si>
  <si>
    <t>decision support</t>
  </si>
  <si>
    <t>compliance</t>
  </si>
  <si>
    <t>Total knee replacement (TKR) is one of the most successful surgeries for treating knee arthritis. With an ageing population demand for TKR will increase dramatically, placing burden on our health system. It is estimated that 25% of TKRs are performed in inappropriate candidates according to evidence-based guidelines. This project evaluates a program for surgeons that will improve adherence to using guidelines, which will improve efficiencies &amp; equitability of this important surgical procedure.</t>
  </si>
  <si>
    <t>A/Pr David Jenkins</t>
  </si>
  <si>
    <t>Peer support in maintaining physical activity and health following an exercise training intervention for cancer survivors: A randomised controlled trial.</t>
  </si>
  <si>
    <t>cancer prevention</t>
  </si>
  <si>
    <t>adherence</t>
  </si>
  <si>
    <t>health behaviours</t>
  </si>
  <si>
    <t>With improved screening and treatment, the number of cancer survivors in our ageing population continues to grow. However, a very high number have poor quality of life and reduced functional capacity. Exercise addresses these problems, yet very few cancer survivors exercise regularly. This study will combine high intensity intermittent exercise with peer support for cancer survivors to maintain regular exercise and their health in a community setting.</t>
  </si>
  <si>
    <t>A/Pr Lisa Moran</t>
  </si>
  <si>
    <t>Polycystic Ovary Syndrome: Implementation Research using the Experiences and Perspectives of Women and Health Professionals to Internationally Translate Guidelines and Evidence into Practice</t>
  </si>
  <si>
    <t>endocrinology</t>
  </si>
  <si>
    <t>Polycystic ovary syndrome (PCOS) affects up to 1 in 5 women. It is associated with a high risk of obesity, infertility, diabetes, and heart disease. We are updating guidelines for PCOS, yet it is not known how to help women and health professionals use these guidelines. This project will involve women with PCOS and health professionals working together to design high quality resources and link these into clinical care to improve the management of PCOS. This will lead to improved health outcomes.</t>
  </si>
  <si>
    <t>A/Pr Melissa Green</t>
  </si>
  <si>
    <t>Achieving better mental health for maltreated children: translating population data into policy</t>
  </si>
  <si>
    <t>child maltreatment</t>
  </si>
  <si>
    <t>This project uses linked population data to determine (a) the earliest indicators of risk of harm, and (b) mental health outcomes and health-care costs associated with children receiving child protection services, in partnership with the NSW department of Family and Community Services. The findings will ensure timely and effective responses to the most vulnerable children to mitigate adverse mental health and other outcomes associated with early life adversity.</t>
  </si>
  <si>
    <t>A/Pr Garrett Prestage</t>
  </si>
  <si>
    <t>Developing and implementing systems to optimise treatment, care and support among people diagnosed with HIV</t>
  </si>
  <si>
    <t>antiretroviral therapy</t>
  </si>
  <si>
    <t>referral practices</t>
  </si>
  <si>
    <t>Immediate treatment of people diagnosed with HIV infection has become a key public health intervention, based on recent evidence confirming treatment suppresses the virus to undetectable levels, and effectively eliminates the risk of transmission to sexual partners. Our partnership will identify and address barriers to accessing specialist HIV care and starting treatment among people recently diagnosed with HIV, and will contribute to Australia’s goal of ending HIV transmission by 2020.</t>
  </si>
  <si>
    <t>Prof Johanna Westbrook</t>
  </si>
  <si>
    <t>Creating a culture of safety and respect: a controlled, mixed methods study of the effectiveness of a behavioural accountability intervention to reduce unprofessional behaviours</t>
  </si>
  <si>
    <t>patient safety</t>
  </si>
  <si>
    <t>qualitative methods</t>
  </si>
  <si>
    <t>surgery</t>
  </si>
  <si>
    <t>Unprofessional behaviours among health professionals are common and are associated with increased patient dissatisfaction and medicolegal risk. Addressing these behaviours is a national issue.  Ethos is a structured accountability system involving a process of early, non-punitive and tiered intervention and will be introduced across four Australian hospitals. This research will be the first controlled study to assess the effectiveness of the Ethos program to improve patient safety in Australia.</t>
  </si>
  <si>
    <t>Prof Angela Taft</t>
  </si>
  <si>
    <t>HARMONY: a cluster randomised controlled trial of a whole of general practice intervention to prevent and reduce domestic violence among migrant and refugee communities</t>
  </si>
  <si>
    <t>domestic violence</t>
  </si>
  <si>
    <t>migrant health</t>
  </si>
  <si>
    <t>general practice</t>
  </si>
  <si>
    <t>Migrant and refugee victims of domestic violence (DV) are at grave risk of harm and murder and under-identified in primary care. The Harmony partnership builds on evidence-based models of DV response, to trial an innovative intervention of culturally competent and safe care in general practices with significant numbers of migrant patients. Harmony will result in data platforms that enhance assessment and care plans for DV victims, and safer outcomes for those from vulnerable populations.</t>
  </si>
  <si>
    <t>Prof Leeanne Carey</t>
  </si>
  <si>
    <t>A network of sites and ‘up-skilled’ therapists to deliver best practice stroke rehabilitation of the upper limb.</t>
  </si>
  <si>
    <t>upper limb function</t>
  </si>
  <si>
    <t>We aim, through our partnership, to bring better therapy to more stroke survivors. Effective therapies are available to improve hand function but survivors are not currently receiving these. We will systematically address this evidence-practice gap using knowledge-transfer methods to up-skill therapists and change practice behaviours. A network of sites and up-skilled therapists will deliver this therapy and sustain change. A template will guide future translational activities.</t>
  </si>
  <si>
    <t>Dr Allison Milner</t>
  </si>
  <si>
    <t>MatesMonitor: Evaluating suicide prevention in the construction industry</t>
  </si>
  <si>
    <t>Environmental and Occupational Health and Safety</t>
  </si>
  <si>
    <t>mental health promotion</t>
  </si>
  <si>
    <t>work safety</t>
  </si>
  <si>
    <t>workplace</t>
  </si>
  <si>
    <t>men's health</t>
  </si>
  <si>
    <t>We will evaluate a smart-phone based suicide prevention program for the construction industry called MatesMonitor. This will complement face-to-face training provided by an industry-wide suicide prevention program. MatesMonitor will provide education and awareness about suicide prevention and additional social support through regular contacts with participants. We anticipate MatesMonitor will result in improved suicide prevention literacy, and reduced suicide ideation and self harm.</t>
  </si>
  <si>
    <t>Dr Rosemary Korda</t>
  </si>
  <si>
    <t>Whole-of-population linked data: strengthening the evidence to drive improvement in health and health care in Australia</t>
  </si>
  <si>
    <t>population variation</t>
  </si>
  <si>
    <t>In partnership with the Australian Bureau of Statistics, Australian Institute of Health and Welfare and Heart Foundation, we will create a whole-of-population linked data platform to inform improvements in health and heath care. We will investigate: socioeconomic variation in disease burden, to identify opportunities to improve population health; preventive cardiovascular disease (CVD) care, to improve treatment; and end-of-life care trajectories, focusing on CVD, to inform improvements in care.</t>
  </si>
  <si>
    <t>Dr Melissa Baysari</t>
  </si>
  <si>
    <t>Optimising computerised decision support to transform medication safety and reduce prescriber burden</t>
  </si>
  <si>
    <t>computer-based decision support</t>
  </si>
  <si>
    <t>drug interactions</t>
  </si>
  <si>
    <t>prescribing</t>
  </si>
  <si>
    <t>As medication management in Australian hospitals shifts from paper to electronic formats, organisations are faced with a difficult decision: should drug-drug interaction (DDI) alerts be turned on and if so, which alerts? In this study, we propose a highly innovative approach to assess DDI alerts, which combines a robust evaluation of error rates with a human factors evaluation of alerts.</t>
  </si>
  <si>
    <t>Prof Ronald Plotnikoff</t>
  </si>
  <si>
    <t>Partnering with local government councils for scalable physical activity promotion in community parks</t>
  </si>
  <si>
    <t>strength training</t>
  </si>
  <si>
    <t>community participation</t>
  </si>
  <si>
    <t>Aerobic &amp; resistance-based physical activity (PA) levels are alarmingly low in Australia. Council parks are ideal locations for community PA but these facilities are underutilised. There’s a need to partner with Councils to investigate strategies to promote aerobic &amp; resistance-based PA in parks. Partnering with Councils we will evaluate eCoFit, a multi-component intervention involving installation of outdoor fitness equipment with a linked innovative smartphone App, education &amp; social support.</t>
  </si>
  <si>
    <t>Prof Kerry Arabena</t>
  </si>
  <si>
    <t>Building the Evidence Base of First 1000 Days Australia: An Evaluation of Implementation outcomes</t>
  </si>
  <si>
    <t>evaluation studies</t>
  </si>
  <si>
    <t>This project aims to evaluate the implementation of a coordinated, community-based approach to service engagement, conceived of and led by Indigenous people, designed to foster resilience, leadership and innovation in Aboriginal and Torres Strait Islander families by focusing service systems on the early period of child development, from preconception to the age of two: the First 1000 Days.</t>
  </si>
  <si>
    <t>Prof Sue Kildea</t>
  </si>
  <si>
    <t>Building on Our Strengths (BOOSt): Developing and Evaluating Birthing On Country Primary Maternity Units</t>
  </si>
  <si>
    <t>Midwifery</t>
  </si>
  <si>
    <t>midwifery</t>
  </si>
  <si>
    <t>Optimal healthcare during the year before and after birth can provide benefits for a lifetime. Our project will deliver this optimal care by implementing and evaluating Birthing on Country Service Delivery Models in urban, regional and remote sites. Birthing on Country combines Indigenous knowledge and governance, culturally safe care, continuity of midwifery carer, birth in an Indigenous birth centre and development of the Indigenous maternal and infant workforce.</t>
  </si>
  <si>
    <t>Prof Nicholas Anstey</t>
  </si>
  <si>
    <t>Practitioner Fellowships</t>
  </si>
  <si>
    <t>Practitioner Fellowship</t>
  </si>
  <si>
    <t>Pathophysiology and treatment of malaria in our region</t>
  </si>
  <si>
    <t>Clinical Microbiology</t>
  </si>
  <si>
    <t>clinical malaria</t>
  </si>
  <si>
    <t>pathogenesis</t>
  </si>
  <si>
    <t>clinical research</t>
  </si>
  <si>
    <t>Malaria still kills 420,000 people/year. As an infectious diseases doctor in tropical Australia, I will lead a team in identifying how each of the different malaria parasites cause damage to small blood vessels and kidney function, and will test whether two different drugs can improve these problems and reduce illness. Many of my previous research findings have changed malaria treatment in Australia and SEAsia, and, where appropriate, I will use new research findings to improve treatments.</t>
  </si>
  <si>
    <t>Prof Sharon Lewin</t>
  </si>
  <si>
    <t>The future of HIV care - long term remission and eliminating co-morbidities</t>
  </si>
  <si>
    <t>acquired immunodeficiency syndrome (AIDS)</t>
  </si>
  <si>
    <t>virology</t>
  </si>
  <si>
    <t>hepatitis B virus</t>
  </si>
  <si>
    <t>Despite the great successes in antiretroviral therapy (ART) in reducing HIV-associated mortality, treatment is life long and there is no cure. The major barrier to a cure for HIV is the persistence of long lived latently infected cells on ART. Over the next five years I will discover, develop, optimise and evaluate novel interventions to eliminate latently infected cells, long lived infected cells in the liver and enhance HIV-specific immunity through immunotherapy.</t>
  </si>
  <si>
    <t>Prof Paul Myles</t>
  </si>
  <si>
    <t>Improving the Impact of Perioperative Clinical Trials</t>
  </si>
  <si>
    <t>Anaesthesiology</t>
  </si>
  <si>
    <t>anaesthesia</t>
  </si>
  <si>
    <t>This research focuses on (i) Designing and conducting large multicentre trials in anaesthesia and surgery, (ii) Confirming new patient-centred outcome measures in surgery, such as patient-rated quality of recovery, returning home after surgery, and disability-free survival; and (iii) Innovative trial designs to improve the efficiency (less burden, lower costs) of trials.</t>
  </si>
  <si>
    <t>Prof James McCarthy</t>
  </si>
  <si>
    <t>Translational Studies in Malaria</t>
  </si>
  <si>
    <t>The growing momentum towards elimination of malaria and the need to control of drug-resistant parasites means that new drugs and vaccines are needed. In this Fellowship I will use the human malaria challenge system that I have developed to test whether new drugs and vaccines for malaria are working sufficiently well to justify their full development. In this system healthy volunteers are deliberately infected with malaria and then cured before they become unwell.</t>
  </si>
  <si>
    <t>Prof Harriet Hiscock</t>
  </si>
  <si>
    <t>Optimising evidence-based, equitable and efficient care for common child health conditions.</t>
  </si>
  <si>
    <t>Care for common conditions such as sleep problems, mental health disorders, and food allergy is often plagued by mismanagement, long wait times, inequitable access, and waste. These factors can worsen child health and quality of life, increase financial and social pressures on families, and deplete the limited health budget. I will develop, implement and evaluate innovative and sustainable solutions to improve care, access to care, and reduce waste in these conditions.</t>
  </si>
  <si>
    <t>Prof Stephen Tong</t>
  </si>
  <si>
    <t>Translating new therapeutics and diagnostics for major pregnancy complications</t>
  </si>
  <si>
    <t>ectopic pregnancy</t>
  </si>
  <si>
    <t>My research is focussed on tackling major complications of pregnancy that are a threat to the lives of both mother’s and babies. We are developing new drug treatments for ectopic pregnancy (a dangerous condition where the pregnancy implants in the Fallopian tube), and preeclampsia (a condition where toxins leak out of the placenta into mum's blood, and can seriously injure many of mum's major organs). We are also generating a blood test that may help women avoid the tragedy of a stillbirth.</t>
  </si>
  <si>
    <t>Prof Rinaldo Bellomo</t>
  </si>
  <si>
    <t>Improving the outcome of critically ill patients through the generation of evidence and its translation into practice</t>
  </si>
  <si>
    <t>Institute for Breathing and Sleep</t>
  </si>
  <si>
    <t>sepsis</t>
  </si>
  <si>
    <t>critical illness</t>
  </si>
  <si>
    <t>kidney failure</t>
  </si>
  <si>
    <t>resuscitation</t>
  </si>
  <si>
    <t>This research program will test new approaches to sepsis, traumatic brain injury, kidney protection, nutrition, post-operative care, sedation, cardiac arrest, and mobilisation of acutely ill patients to deliver better outcomes.    Experimental research will help understand kidney injury during severe infection and develop new ways of protecting the brain during cardiac arrest.   Database investigations will identify successful patterns of treatment and potential new fields of investigations.</t>
  </si>
  <si>
    <t>Prof Maria Craig</t>
  </si>
  <si>
    <t>Childhood diabetes: prediction, prevention and preservation of beta cells</t>
  </si>
  <si>
    <t>child</t>
  </si>
  <si>
    <t>cord blood</t>
  </si>
  <si>
    <t>Childhood onset type 1 diabetes is a severe life-long disease that has a major impact on the child and their family. While studies have attempted to modify the immune system before or after diagnosis, few clinical trials have recruited young children. The overarching goal of this fellowship is to improve the lives of young people with diabetes, through a multifaceted program of ground-breaking research aimed at prediction, prevention and preservation of insulin producing ß-cells in the pancreas.</t>
  </si>
  <si>
    <t>Prof Graeme Hankey</t>
  </si>
  <si>
    <t>Reducing the burden of stroke</t>
  </si>
  <si>
    <t>stroke risk</t>
  </si>
  <si>
    <t>stroke prevention</t>
  </si>
  <si>
    <t>I am a practising hospital neurologist and world leader in the prevention and treatment of stroke. Our research aims to realise exciting new break-throughs for stroke sufferers by testing the effectiveness and safety of new treatments that promise to improve recovery of function of damaged brain and reduce disability after stroke, and to prevent recurrent strokes.</t>
  </si>
  <si>
    <t>Prof Velandai Srikanth</t>
  </si>
  <si>
    <t>Brain Ageing - studying causes and developing interventions</t>
  </si>
  <si>
    <t>cerebrovascular disease</t>
  </si>
  <si>
    <t>frailty</t>
  </si>
  <si>
    <t>This fellowship will assist in better understanding the complex reasons for serious conditions (dementia, stroke, falls, walking impairment) affecting brain health in ageing individuals, and in developing ways to reduce the risk or impact of these conditions in affected people.</t>
  </si>
  <si>
    <t>Prof Barend Marais</t>
  </si>
  <si>
    <t>Limiting tuberculosis transmission and improving the care of affected children</t>
  </si>
  <si>
    <t>transmission</t>
  </si>
  <si>
    <t>Tuberculosis (TB) is the biggest infectious disease killer on the planet. Drug-resistant TB poses a particular challenge in the Asia-Pacific region. My research will assist Australia to progress towards domestic TB elimination. It will improve the management of “difficult to treat” cases and help to safeguard the public against ongoing TB transmission.  Work in neighbouring countries will help to contain the spread of drug-resistant TB and protect vulnerable young children.</t>
  </si>
  <si>
    <t>Prof Christopher Rowe</t>
  </si>
  <si>
    <t>Molecular Imaging to Advance Treatment of Dementia</t>
  </si>
  <si>
    <t>positron emission tomography (PET)</t>
  </si>
  <si>
    <t>radiopharmaceuticals</t>
  </si>
  <si>
    <t>Molecular imaging using a scan technique called positron emission tomography, enables detection and measurement of specific pathological features of disease such as the amyloid plaques of Alzheimer’s disease. This project will develop this technology for other aspects of brain disorders including dementias, Parkinson’s disease, traumatic brain injury and schizophrenia and use it to assist development of therapies and improve clinical diagnosis nation wide.</t>
  </si>
  <si>
    <t>Prof Richard Scolyer</t>
  </si>
  <si>
    <t>Improving clinical outcomes of melanoma patients</t>
  </si>
  <si>
    <t>prognosis</t>
  </si>
  <si>
    <t>Melanoma incidence continues to rise &amp; it remains a leading cause of cancer death in young adults. Prevention &amp; early detection are foundations of disease control. Drug treatments for advanced disease have recently begun to extend survival but remain ineffective in many. Utilising the extensive resources of Melanoma Institute Australia (world's largest melanoma treatment centre), this research seeks to improve outcomes of patients with difficult to treat &amp; aggressive melanomas.</t>
  </si>
  <si>
    <t>Prof David Little</t>
  </si>
  <si>
    <t>Facilitating Children's Bone Health</t>
  </si>
  <si>
    <t>orthopaedic surgery</t>
  </si>
  <si>
    <t>bone biology</t>
  </si>
  <si>
    <t>bone development</t>
  </si>
  <si>
    <t>I am an orthopaedic surgeon and clinician-scientist based at Sydney’s largest children’s hospital. My goal is to improve treatments for children with traumatic injuries and bone deformity. I have worked in bone research for over 20 years. My current research interests are finding new treatments for drug-resistant bacterial infections, treating genetic bone disease, and developing new medical devices to help children’s bones grow straight.</t>
  </si>
  <si>
    <t>Prof Prashanthan Sanders</t>
  </si>
  <si>
    <t>New approaches to the management of atrial fibrillation</t>
  </si>
  <si>
    <t>atrial fibrillation</t>
  </si>
  <si>
    <t>Atrial fibrillation is the most common heart rhythm disorders and is now a common cause of hospitalisation in Australia. It can lead to devastating complications such as stroke and heart failure. This fellowship will under take a series of randomised studies to define new therapeutic strategies for management of atrial fibrillation. It aims to establish lifestyle and preventative measures into the mainstream for the management and prevention of this condition.</t>
  </si>
  <si>
    <t>Prof Frank Caruso</t>
  </si>
  <si>
    <t>Research Fellowships</t>
  </si>
  <si>
    <t>Research Fellowship</t>
  </si>
  <si>
    <t>Advancing Nanomedicine through Particle Technology</t>
  </si>
  <si>
    <t>drug targeting</t>
  </si>
  <si>
    <t>This proposal will support the development of advanced particle systems to improve the delivery of medicines in neurological diseases, HIV, diabetes and cancer. It will provide important insights for particle-based therapeutic delivery that are expected to underpin progress on nanotechnology in the areas of biology and medicine. These developments in nanotechnology-enabled medicines towards commercialisation will ultimately improve the health and quality of life of Australians.</t>
  </si>
  <si>
    <t>Prof George Paxinos</t>
  </si>
  <si>
    <t>3D Histological and MRI Atlases of Brain and Spinal Cord for Research and Clinical Practice</t>
  </si>
  <si>
    <t>brain mapping</t>
  </si>
  <si>
    <t>spinal cord</t>
  </si>
  <si>
    <t>nervous system development</t>
  </si>
  <si>
    <t>neuroanatomy</t>
  </si>
  <si>
    <t>This project uses imaging techniques to produce the next generation of maps of the central nervous system. It will advance our understanding of the organisation and structure of the brain and spinal cord of humans and experimental animals, paving the way for the development of psychotherapeutic drugs and more accurate interventions on the human brain. The new maps will help those who study the brain of patients with diseases such as Alzheimer’s, Parkinson’s or animal models of these diseases.</t>
  </si>
  <si>
    <t>Malaria continues to kill 420,000 people/year. I will lead a team of clinical scientists in identifying how each of the different malaria parasites cause damage to small blood vessels, kidneys and other organs, and will test whether two different drugs can improve these processes and reduce illness. Many of my previous research findings have changed malaria treatment in Australia and across SE Asia, and, where appropriate, I will use new research findings to improve treatments.</t>
  </si>
  <si>
    <t>Prof Ross Bathgate</t>
  </si>
  <si>
    <t>GPCR Targeted Therapeutics</t>
  </si>
  <si>
    <t>relaxin</t>
  </si>
  <si>
    <t>G protein-coupled receptors are proteins that exist on every human cell, where they sense, and respond to environmental stimuli. Because of their importance they are targeted by drugs to treat many diseases. However little is known about how drugs activate these receptors and this has hindered new drug development. I use state-of-the-art technology to determine how drugs activate receptors and develop new methods for drug discovery. This work will have major impact on the Pharmaceutical industry</t>
  </si>
  <si>
    <t>Prof Susan Davis</t>
  </si>
  <si>
    <t>Women's hormones and health across the adult life span</t>
  </si>
  <si>
    <t>hormones</t>
  </si>
  <si>
    <t>Sex hormones are important in younger and older women’s health. However, normal levels of sex hormones for women of different ages and the extent to which sex hormones are associated with common health outcomes are yet to be established. These issues will be systematically studied in comprehensive, community-based studies of younger and older Australian women. The findings will be immediately translated into clinical practice guidelines and community education.</t>
  </si>
  <si>
    <t>Prof David Vaux</t>
  </si>
  <si>
    <t>Regulation and mechanisms of cell cycling, cell senescence and cell death</t>
  </si>
  <si>
    <t>cell division</t>
  </si>
  <si>
    <t>Most of our cells are not dividing, but persist in a stable arrested state, yet little is known of the molecular mechanisms that regulate and maintain permanent arrest, or that go wrong when cells start proliferating and turn into cancers. This proposal addresses an area of fundamental, basic biology, that has been largely overlooked. A better understanding of the molecules that regulate cell stability might provide new drug targets so that tumour cell proliferation can be stopped.</t>
  </si>
  <si>
    <t>Prof Sally Dunwoodie</t>
  </si>
  <si>
    <t>Identifying the genetic and environmental causes of congenital malformation</t>
  </si>
  <si>
    <t>Victor Chang Cardiac Research Institute</t>
  </si>
  <si>
    <t>Developmental Genetics (incl. Sex Determination)</t>
  </si>
  <si>
    <t>congenital malformations</t>
  </si>
  <si>
    <t>developmental genetics</t>
  </si>
  <si>
    <t>environment</t>
  </si>
  <si>
    <t>Birth defects are common, devastating and costly to families and to society. The cause is unknown in 80% of cases. This research is helping families by finding the gene mutations that cause birth defects. Gene discoveries, in some cases, will highlight environmental factors that are important for normal embryo formation, such as oxygen levels and dietary components. By identifying gene and environmental factors associated with causing birth defects, we hope to ameliorate or prevent many cases.</t>
  </si>
  <si>
    <t>A/Pr Timothy Bredy</t>
  </si>
  <si>
    <t>Cracking the epigenetic code: understanding the mechanisms of memory associated with anxiety-related disorders and their treatment</t>
  </si>
  <si>
    <t>anxiety disorders</t>
  </si>
  <si>
    <t>The primary goal of my research programme is to elucidate how the epigenome coordinates experience-dependent gene expression underlying associative learning and memory using paradigms relevant for understanding fear-related anxiety disorders. My research on DNA modifications and newly emerging findings in the realm of RNA biology is changing the way we think about gene-environment interactions, the broader impact of which will most certainly continue to be felt for years to come.</t>
  </si>
  <si>
    <t>A/Pr Amanda Salis</t>
  </si>
  <si>
    <t>Optimising benefits and minimising potential harms of obesity treatments</t>
  </si>
  <si>
    <t>diets for weight loss</t>
  </si>
  <si>
    <t>binge eating disorder</t>
  </si>
  <si>
    <t>energy expenditure</t>
  </si>
  <si>
    <t>This work aims to find safe and more effective obesity treatments for the over 2.1 billion people worldwide with overweight or obesity. Severely energy restricted diets are currently the most effective dietary obesity treatment, but these are underutilized due to concerns about potential harms. This work will investigate using severe diets intermittently rather than continuously, as a means of enhancing their benefits of long-term weight/fat loss while also reducing potential harmful effects.</t>
  </si>
  <si>
    <t>Prof Gabrielle Belz</t>
  </si>
  <si>
    <t>Delineating immune circuits for innate and adaptive immune protection</t>
  </si>
  <si>
    <t>Immunology not elsewhere classified</t>
  </si>
  <si>
    <t>immune  development</t>
  </si>
  <si>
    <t>T cell development</t>
  </si>
  <si>
    <t>The immune system provides the essential frame-work to protect us against infection, disease and to heal tissues after trauma. This is achieved by a complex but elegant network of different types of white blood cells. Understanding the molecular wiring of these cells will provides fundamental insights to how the body fights pathogen infections and cancer and lays the foundation to therapeutic approaches to vaccination and disease treatments.</t>
  </si>
  <si>
    <t>Prof Janna Morrison</t>
  </si>
  <si>
    <t>Promoting healthy heart development for a healthy heart in adult life</t>
  </si>
  <si>
    <t>fetus</t>
  </si>
  <si>
    <t>hypoxia</t>
  </si>
  <si>
    <t>microrna</t>
  </si>
  <si>
    <t>I am an international expert in heart development and cardiovascular disease, which kills 1 Australian every 12 minutes.  This fellowship examines the link between poor growth before birth and increased risk of cardiovascular disease as an adult.  My research will enable development and testing of a new diagnostic tool to identify babies at risk of poor heart development before birth, and two interventions aimed at halting or reversing these unhealthy developmental pathways.</t>
  </si>
  <si>
    <t>Prof Thomas Preiss</t>
  </si>
  <si>
    <t>Mechanisms and Patterns of Post-Transcriptional Gene Control</t>
  </si>
  <si>
    <t>protein synthesis</t>
  </si>
  <si>
    <t>RNA binding proteins</t>
  </si>
  <si>
    <t>RNA metabolism</t>
  </si>
  <si>
    <t>messenger RNA (mRNA)</t>
  </si>
  <si>
    <t>Genetic information resides in the DNA of our genome; however, to use this information it must be transcribed into chemically related RNA molecules, collectively known as the transcriptome. While different body cells carry the same genome, they differ widely in their transcriptome composition. To understand how cells properly utilise their transcriptomes we will characterise the marks and binding partners found on RNA in the context of cardiac and cancer biology.</t>
  </si>
  <si>
    <t>A/Pr Stacey Edwards</t>
  </si>
  <si>
    <t>High-Throughout Identification and Targeting of New Breast Cancer Genes.</t>
  </si>
  <si>
    <t>Genome Structure and Regulation</t>
  </si>
  <si>
    <t>genetic susceptibility</t>
  </si>
  <si>
    <t>Recent studies have identified DNA sequence variations within the human genome that are associated with an increased risk or can influence the outcome of breast cancer. This research program will identify the key genes affecting cancer development and assess their contribution to cancer growth. I will then use this knowledge to assess their suitability for drug development. Understanding how our DNA contributes to breast cancer will provide new avenues for prevention or treatment.</t>
  </si>
  <si>
    <t>Prof Timothy Hughes</t>
  </si>
  <si>
    <t>Improving Leukaemia Outcomes</t>
  </si>
  <si>
    <t>kinase inhibitors</t>
  </si>
  <si>
    <t>I lead a research program to improve outcomes for patients with chronic myeloid leukaemia (CML). We aim to identify poor risk patients and test new treatment strategies to reduce adverse outcomes. In good risk patients we aim to reduce the need for lifelong drug dependency. Through a combination of clinical trials, innovative correlative studies, and strong scientific collaborations, my team will continue to improve outcomes for CML patients globally.</t>
  </si>
  <si>
    <t>Prof Michael Hickey</t>
  </si>
  <si>
    <t>Understanding leukocyte function in inflammatory disease</t>
  </si>
  <si>
    <t>leukocyte trafficking</t>
  </si>
  <si>
    <t>kidney</t>
  </si>
  <si>
    <t>glomerulonephritis</t>
  </si>
  <si>
    <t>regulatory T cells</t>
  </si>
  <si>
    <t>In inflammatory diseases such as rheumatoid arthritis, asthma and lupus, white blood cells accumulate in organs and cause injury. The focus of this project is to understand how white blood cells leave the bloodstream and enter tissues. In particular, this project examines their contribution to inflammatory diseases of the kidney. By understanding this process in greater detail, we may be able to design more specific therapies to combat these conditions.</t>
  </si>
  <si>
    <t>Prof Boris Martinac</t>
  </si>
  <si>
    <t>Mechanosensory Biophysics Program</t>
  </si>
  <si>
    <t>Biological Physics</t>
  </si>
  <si>
    <t>mechanotransduction</t>
  </si>
  <si>
    <t>ion channels</t>
  </si>
  <si>
    <t>patch clamp</t>
  </si>
  <si>
    <t>confocal microscopy</t>
  </si>
  <si>
    <t>liposomes</t>
  </si>
  <si>
    <t>Mechanotransduction is defined as the ability of living cells to respond to and convert mechanical stimuli into electro-chemical cellular signals to ensure survival. It is largely dependent on membrane proteins known as mechanosensitive (MS) ion channels. These channels are involved in senses of hearing and touch, and are also crucial regulators of heart and muscle function. This research aims to elucidate the general physical principles underlying mechanotransduction in living cells.</t>
  </si>
  <si>
    <t>Prof Louisa Degenhardt</t>
  </si>
  <si>
    <t>Increasing knowledge about substance use, mental health and harms, and interventions to prevent and reduce harm</t>
  </si>
  <si>
    <t>illicit drug use</t>
  </si>
  <si>
    <t>substance dependence</t>
  </si>
  <si>
    <t>This Fellowship comprises three programmes of work: 1. epidemiology of illicit drug use (including the natural history of use: incidence, prevalence, persistence, desistance and relapse), contribution to the burden of disease; 2. Pharmaceutical opioids, the impact of opioid dependence, and treatments to reduce harm; 3. Risk and resilience in young people. This work will inform prevention, early intervention and treatment initiatives.</t>
  </si>
  <si>
    <t>Prof Hylton Menz</t>
  </si>
  <si>
    <t>Improving outcomes for older people with musculoskeletal foot disorders</t>
  </si>
  <si>
    <t>Podiatry</t>
  </si>
  <si>
    <t>gait</t>
  </si>
  <si>
    <t>footwear</t>
  </si>
  <si>
    <t>Foot pain affects one in four older Australians and leads to difficulty walking, loss of independence and reduced quality of life. The research outlined in this application will address this common but largely ignored health problem by improving our knowledge of the causes of foot pain, developing novel treatments for foot disorders incorporating specialised exercises, footwear and insoles, and testing the effectiveness of these interventions in clinical trials.</t>
  </si>
  <si>
    <t>A/Pr Brett Collins</t>
  </si>
  <si>
    <t>Peripheral Membrane Proteins In Health And Disease</t>
  </si>
  <si>
    <t>Protein Trafficking</t>
  </si>
  <si>
    <t>endosomes</t>
  </si>
  <si>
    <t>caveolae</t>
  </si>
  <si>
    <t>X-ray crystallography</t>
  </si>
  <si>
    <t>electron microscopy</t>
  </si>
  <si>
    <t>Peripheral membrane proteins are critical for processes such as cell transport, signaling, neurosecretion and development. As such, their dysfunction can lead to many debilitating diseases including cancer, inflammation and neurodegeneration. This project will establish fundamental new knowledge about how peripheral membrane proteins regulate cell function, how their perturbation or mutation results in human disease, and will inform efforts to target them for future therapeutic outcomes.</t>
  </si>
  <si>
    <t>Prof Trevor Mori</t>
  </si>
  <si>
    <t>Investigating the mechanisms and preventative strategies to alleviate the burden of cardiovascular disease</t>
  </si>
  <si>
    <t>omega-3 fatty acids</t>
  </si>
  <si>
    <t>inflammatory mediators</t>
  </si>
  <si>
    <t>My research seeks to examine (i) the role of lifestyle, diet, physical activity, alcohol consumption and psychosocial factors, on risk factors for heart disease and stroke; (ii) elucidate the underlying mechanisms; and (iii) examine the developmental origins of heart disease and stroke within the Western Australian Pregnancy Cohort (Raine) Study, which is one of the largest longest running longitudinal pregnancy studies in the world.</t>
  </si>
  <si>
    <t>Prof Mark Dadds</t>
  </si>
  <si>
    <t>Early childhood mental health: Pathways, treatment, access, and community literacy.</t>
  </si>
  <si>
    <t>mental disorder</t>
  </si>
  <si>
    <t>neurodevelopment</t>
  </si>
  <si>
    <t>knowledge</t>
  </si>
  <si>
    <t>Many causes, warning signs, and opportunities for intervention for mental health problems are evident in early childhood. This project will conduct research and innovative practice that will transform our understanding of mental health problems in early childhood, including improved understanding of the environmental/biological mechanisms, methods to best target and disseminate effective early intervention, and improve community literacy and reduce stigma for these children and their parents.</t>
  </si>
  <si>
    <t>Prof David Kaye</t>
  </si>
  <si>
    <t>Improving outcomes in heart failure through basic, clinical and translational research</t>
  </si>
  <si>
    <t>diastolic dysfunction</t>
  </si>
  <si>
    <t>Heart failure (HF) is a common, chronic cardiovascular condition characterised by a reduced capacity of the heart to function. Patients with HF have a poor quality of life and significantly reduced survival. My proposed programme of research will improve the understanding of heart failure (HF) and lead to better treatments.</t>
  </si>
  <si>
    <t>Prof Melissa Little</t>
  </si>
  <si>
    <t>Regenerating the kidney using an understanding of normal development</t>
  </si>
  <si>
    <t>Regenerative Medicine (incl. Stem Cells and Tissue Engineering)</t>
  </si>
  <si>
    <t>kidney development</t>
  </si>
  <si>
    <t>disease modelling</t>
  </si>
  <si>
    <t>In Australia, chronic kidney disease costs &gt;$1 billion per annum, however treatment options for kidney failure have not changed for &gt;50 years. Dialysis reduces quality of life and lifespan while only 1 in 4 patients receives a transplant. Using our understanding of normal kidney formation, this study will generate kidney tissue from human stem cells to better understand inherited kidney diseases and develop novel regenerative therapies for the treatment of end stage kidney disease.</t>
  </si>
  <si>
    <t>A/Pr Vicki Clifton</t>
  </si>
  <si>
    <t>Improving outcomes in pregnancies complicated by asthma: understanding mechanisms and defining interventions</t>
  </si>
  <si>
    <t>Asthma is a common disease to complicate pregnancy and it is important to identify ways of effectively managing the disease to ensure the fetus has the best possible outcome. The current research focusses on this disease and looks at ways of improving management in pregnancy and improving outcomes for the baby.</t>
  </si>
  <si>
    <t>Prof Jane Hocking</t>
  </si>
  <si>
    <t>Enhanced prevention and control of sexually transmitted infections</t>
  </si>
  <si>
    <t>The entire developed world is witnessing dramatic increases in bacterial sexually transmitted infections (STIs), the likes of which have not been seen since prior to the emergence of the HIV epidemic in the 1980s. My vision is to reduce the burden of STIs by identifying innovative, cost-effective approaches to STI prevention and management that are acceptable to the populations affected (including healthcare workers and people are risk of STIs) and able to be implemented on a broad scale.</t>
  </si>
  <si>
    <t>A/Pr Oliver Sieber</t>
  </si>
  <si>
    <t>Translational genomics and combinatorial drug discovery to improve outcomes for patients with colorectal cancer</t>
  </si>
  <si>
    <t>colorectal carcinoma</t>
  </si>
  <si>
    <t>classification</t>
  </si>
  <si>
    <t>molecular markers</t>
  </si>
  <si>
    <t>pathogenic mechanisms</t>
  </si>
  <si>
    <t>combination therapy</t>
  </si>
  <si>
    <t>Bowel cancer is a major public health burden in Australia. Over the next 5 years, A/Prof Sieber’s research will focus on understanding the molecular pathology of bowel cancer and how this determines the course of disease and response to therapy. Integrated genomic, functional and drug discovery studies will provide significant new insights into fundamental tumour biology and open up new avenues for diagnosis and treatment.</t>
  </si>
  <si>
    <t>Prof Emily Banks</t>
  </si>
  <si>
    <t>Large-scale epidemiology, chronic disease and disadvantaged populations: evidence and translation</t>
  </si>
  <si>
    <t>Nationally and internationally, we face an increasing burden of chronic disease and health care costs. Health risk factors and premature ill-health are increasingly concentrated in the disadvantaged. A large proportion of the chronic disease burden is preventable through better evidence and implementation. This application is to conduct innovative large-scale research on Indigenous health, chronic disease and the health of disadvantaged populations, including work on implementation of solutions.</t>
  </si>
  <si>
    <t>Prof Jean-Pierre Levesque</t>
  </si>
  <si>
    <t>Stem cell niches: Biology and therapeutic applications</t>
  </si>
  <si>
    <t>haematopoietic stem cells</t>
  </si>
  <si>
    <t>haematopoietic stem cell transplantation</t>
  </si>
  <si>
    <t>spinal cord injury</t>
  </si>
  <si>
    <t>This research aims to identify how stem cells are regulated in the body in order to improve therapies for blood disorders and abnormal bone formation after severe traumas. Targeting molecules that deregulate stem cells will lead to improved treatments for diseases with outcomes including improved treatments for blood stem cell transplantation, improved therapy in cancer patients and reduced complications of spinal cord injuries.</t>
  </si>
  <si>
    <t>Maps, models and modifiers of brain changes in psychosis</t>
  </si>
  <si>
    <t>A/Pr Sandra Cooper</t>
  </si>
  <si>
    <t>Translating innovations in Genomic Medicine for diagnosis and treatment for families with rare Neuromuscular disorders.</t>
  </si>
  <si>
    <t>neuromuscular diseases</t>
  </si>
  <si>
    <t>vesicle trafficking</t>
  </si>
  <si>
    <t>protein aggregation</t>
  </si>
  <si>
    <t>Inherited neuromuscular disorders are rare but devastating, affecting a child’s ability to walk or perform activities of daily living, and many are life-limiting. Knowing the faulty gene is vital for families but is often beyond the scope of standard hospital diagnostics.   My research uses the latest innovations in genomics to provide a genetic diagnosis for our families, uses cell and animal models to elucidate how diseases occur, and advances new treatments for muscle, heart and brain injury.</t>
  </si>
  <si>
    <t>A/Pr Suzanne Miller</t>
  </si>
  <si>
    <t>Implementing neuroprotective strategies for fetal growth restriction</t>
  </si>
  <si>
    <t>cerebral palsy treatments</t>
  </si>
  <si>
    <t>brain injury</t>
  </si>
  <si>
    <t>neuroprotection</t>
  </si>
  <si>
    <t>Fetal growth restriction (FGR) is a serious and common complication of pregnancy that is a principal cause of injury to the developing fetal brain. In turn, damage to the developing brain during pregnancy may cause cerebral palsy and other cognitive and behavioural deficits. This proposal builds on my work to date characterising the mechanisms that contribute to neuropathology in FGR infants, by implementing targeted strategies to protect or repair the FGR brain.</t>
  </si>
  <si>
    <t>Prof Lars Ittner</t>
  </si>
  <si>
    <t>Novel pathomechanisms and treatment approaches in Alzheimer’s disease and related forms of dementia</t>
  </si>
  <si>
    <t>microtubule associated protein (MAP)</t>
  </si>
  <si>
    <t>neurofibrillary tangles</t>
  </si>
  <si>
    <t>This fellowship will provide new insight into the molecular processes underlying onset and progression of common brain conditions, including Alzheimer’s disease, Frontotemporal dementia and Motor Neuron Disease. Furthermore, new therapeutic targets for these diseases will be developed and tested in model systems, to facilitate future translation into clinical application, and to overcome the lack of treatments.</t>
  </si>
  <si>
    <t>Prof Mark Stevenson</t>
  </si>
  <si>
    <t>Cars and cities: reducing road trauma and enhancing population health</t>
  </si>
  <si>
    <t>road trauma</t>
  </si>
  <si>
    <t>The aim of this Fellowship is to generate novel research findings to inform and facilitate reductions in the burden of road injury in Australia. The research program will place considerable emphasis on road injury prevention from a systems-perspective and will, for the first time, extend prevention efforts more ‘up-stream’ with respect to how our cities are designed to minimise road trauma and enhance population health.</t>
  </si>
  <si>
    <t>Prof Ian Hickie</t>
  </si>
  <si>
    <t>Optimising Personalised Care, at scale, for Young People with Emerging Mood Disorders</t>
  </si>
  <si>
    <t>mood disorders</t>
  </si>
  <si>
    <t>New digital technologies, linked to specialist expertise, can bring highly-personalised mental health care to large numbers of young Australians, early in the course of major anxiety, mood or psychotic disorders. Widely accessible and optimized early intervention services will be evaluated not only in terms of their capacity to relieve symptoms and reduce self-harm or suicidal behaviour, but also enhance longer-term social, economic and education participation and physical health outcomes.</t>
  </si>
  <si>
    <t>Prof Tania de Koning-Ward</t>
  </si>
  <si>
    <t>Interaction of malaria parasites with their host</t>
  </si>
  <si>
    <t>protein trafficking</t>
  </si>
  <si>
    <t>Malaria is a devastating disease of global significance. With mounting resistance to current drugs and no licensed malaria vaccine, there is a pressing need to search for new strategies to reduce the global burden of malaria. My research program aims to understand how the parasites that cause malaria extensively renovate the cells in which they reside and subvert their host so that they can thrive and survive, with a view to identifying new pathways that can be targeted by drugs or vaccines.</t>
  </si>
  <si>
    <t>Prof Stephen Kent</t>
  </si>
  <si>
    <t>Improved HIV and Influenza Vaccines</t>
  </si>
  <si>
    <t>cellular immunity</t>
  </si>
  <si>
    <t>This fellowship is to support Professor Stephen Kent in generating new advances in vaccines to prevent HIV (the cause of AIDS) and Influenza (“The Flu”). HIV causes over 1.5 million deaths per year and no vaccine is currently available. Influenza causes around half a million deaths per year. Although the current Influenza vaccine is partially effective, improvements are needed for it to be able to protect against the many different strains of Influenza that can cause infection.</t>
  </si>
  <si>
    <t>Prof Susan Cotton</t>
  </si>
  <si>
    <t>Understanding illness trajectories and developing novel therapies for individuals with psychosis</t>
  </si>
  <si>
    <t>Understanding how the psychosis impacts on the patient and family will enable better planning of services and treatment, and facilitate the introduction of new rehabilitation/therapy options for patients at first episode of psychosis and beyond.</t>
  </si>
  <si>
    <t>Prof Christopher Reid</t>
  </si>
  <si>
    <t>Improving the Prevention, Treatment and Management of Cardiovascular &amp; Chronic Disease in the Community</t>
  </si>
  <si>
    <t>cardiac disease</t>
  </si>
  <si>
    <t>aspirin</t>
  </si>
  <si>
    <t>statins</t>
  </si>
  <si>
    <t>clinical outcome</t>
  </si>
  <si>
    <t>The identification, prevention and management of cardiovascular and chronic disease risk factors and understanding impact on clinical outcomes is fundamental to improving health and well-being.  The program of work encapsulated in this application utilises modern epidemiological research methods involving large scale clinical trials, registries and epidemiological modelling to advance our understanding and provide new directions for cardiovascular disease prevention and management.</t>
  </si>
  <si>
    <t>Prof Rebecca Ivers</t>
  </si>
  <si>
    <t>Reducing the global burden of injury through effective prevention and trauma care</t>
  </si>
  <si>
    <t>The George Institute for International Health</t>
  </si>
  <si>
    <t>trauma</t>
  </si>
  <si>
    <t>Injury is a major cause of death and disability globally, including in low and middle income countries and for Aboriginal and Torres Strait Islander people. I will lead a policy focused research program to identify risk factors for major causes of unintentional injury (road injury, burns, falls and drowning), develop and evaluate programs to prevent injuries, and lead work in health systems to improve trauma care and rehabilitation in both Australia, and globally.</t>
  </si>
  <si>
    <t>Prof Roger Smith</t>
  </si>
  <si>
    <t>Optimising Future Human Health by Optimising Birth Outcomes</t>
  </si>
  <si>
    <t>labour</t>
  </si>
  <si>
    <t>premature labour</t>
  </si>
  <si>
    <t>Laureate Professor Smith received an AM for his research on human pregnancy and contributions to Indigenous maternal health. His research has dramatically expanded in the last 5 years to include stillbirth, viral infections during pregnancy, early detection of renal disease, the development of targeted nanoparticles for delivery of therapeutics to the uterus, and data-linkage to test the impact of antenatal care. His research seeks to optimise the health of pregnant women and their children.</t>
  </si>
  <si>
    <t>Prof Peter Eastwood</t>
  </si>
  <si>
    <t>Sleep disorders and human health - prevalence, pathogenesis, diagnosis and treatment</t>
  </si>
  <si>
    <t>sleep breathing disorders</t>
  </si>
  <si>
    <t>My primary research focus is to understand the mechanisms underlying sleep-related breathing disorders, such as obstructive sleep apnoea, and develop better ways to diagnose and treat them. I do this by undertaking university-based epidemiology studies in a large sample of community participants, by undertaking smaller hospital-based physiology studies and by working with US and Australian start-up companies to design and test new treatment for sleep disorders.</t>
  </si>
  <si>
    <t>A/Pr Scott Mueller</t>
  </si>
  <si>
    <t>Defining the coordination of immune responses to pathogens</t>
  </si>
  <si>
    <t>T cell memory</t>
  </si>
  <si>
    <t>stromal cells</t>
  </si>
  <si>
    <t>Understanding how immune responses are coordinated is critical for the design of new therapies and vaccines to target infectious diseases and cancers. This project will utilise advanced imaging combined with novel tools to dissect the complex interactions that occur between immune cells as they are activated and patrol the body to eliminate infectious pathogens.</t>
  </si>
  <si>
    <t>Prof Peter Currie</t>
  </si>
  <si>
    <t>Genetic basis for skeletal muscle formation and regeneration in development and disease</t>
  </si>
  <si>
    <t>muscle development</t>
  </si>
  <si>
    <t>muscle disease</t>
  </si>
  <si>
    <t>muscle degeneration</t>
  </si>
  <si>
    <t>muscle regeneration</t>
  </si>
  <si>
    <t>How does muscle grow and repair after injury or disease? This basic question in the focus of the research in this fellowship. Specific cells are put aside during development to generate the growth and provide stem cells required for regeneration. Using the advantages of the zebrafish system I will record the action of different stem cell populations during  growth and disease.  I will define the genes required for stem cell action and utilize this knowledge to create new therapeutic pathways.</t>
  </si>
  <si>
    <t>Prof Alpha Yap</t>
  </si>
  <si>
    <t>Mechanobiology of epithelial homeostasis in health and disease</t>
  </si>
  <si>
    <t>Cellular Interactions (incl. Adhesion, Matrix, Cell Wall)</t>
  </si>
  <si>
    <t>epithelium</t>
  </si>
  <si>
    <t>adhesion mechanisms</t>
  </si>
  <si>
    <t>cytoskeleton</t>
  </si>
  <si>
    <t>cell signalling</t>
  </si>
  <si>
    <t>Epithelial tissues, such as the lung, fundamentally protect the body from its external environment. For this, they must detect and respond to danger. My work has discovered a new biological system where cells monitor changes in mechanical forces as a sign of danger. Diseases such as inflammation and cancer occur when this detection system fails. This Fellowship builds on my lab’s pioneering work to understand how force is used to sense danger, and how disease occurs when it goes awry.</t>
  </si>
  <si>
    <t>Neuropsychiatric Connectomics</t>
  </si>
  <si>
    <t>Mental illness is the largest single cause of disability in Australia. While mental illness is increasingly recognised as a disorder of the brain, a patient’s diagnosis, treatment and prediction of course of outcome is seldom guided by the results of a biological test. My research aims to combine the power of modern brain imaging and cutting-edge bioinformatics to enable a biological approach to the problem of mental illness.</t>
  </si>
  <si>
    <t>A/Pr Phillip Darcy</t>
  </si>
  <si>
    <t>New strategies for enhancing chimeric antigen receptor (CAR) T cell therapy for cancer</t>
  </si>
  <si>
    <t>gene therapy</t>
  </si>
  <si>
    <t>The role of the immune system in cancer is now recognised as highly important, highlighted by the success of immunotherapy in patients. Yet many patients fail to respond to this form of treatment due to low frequency of lymphocytes present at the tumor site. A new form of immunotherapy involving transfer of gene-modified lymphocytes is a potential way to overcome this problem. This project will explore new strategies to enhance the utility of this approach against blood and solid cancers.</t>
  </si>
  <si>
    <t>Prof Kate Denton</t>
  </si>
  <si>
    <t>Targeting Prevention and Treatment of Hypertensive Cardiovascular Disease</t>
  </si>
  <si>
    <t>blood pressure regulation</t>
  </si>
  <si>
    <t>renin-angiotensin system (RAS)</t>
  </si>
  <si>
    <t>sex differences</t>
  </si>
  <si>
    <t>Hypertension, high blood pressure, is a major global health burden. It contributes to heart disease, stroke and kidney failure, and as such is a major cause of premature death worldwide. Advances in the treatment of hypertension has meant that more people are living with disabilities associated with cardiovascular disease. Our work focuses on identifying new treatments to prevent the devastating effects of hypertension on organ function to improve quality of life in men and women.</t>
  </si>
  <si>
    <t>Prof Alison Yung</t>
  </si>
  <si>
    <t>Outcome prediction, stratification and novel treatments in individuals at Ultra High Risk of psychosis</t>
  </si>
  <si>
    <t>early psychosis</t>
  </si>
  <si>
    <t>psychotic disorders</t>
  </si>
  <si>
    <t>The Ultra High Risk (UHR) criteria have been developed to identify people at high risk of psychotic disorders such as schizophrenia so that treatments can be provided early to reduce risk and disability. However the some UHR people are at risk of other difficulties and disorders and others are not at risk of all. We need to improve our ability to distinguish between these groups so that treatment can be tailored according to risk, and develop new treatments that target underlying problems.</t>
  </si>
  <si>
    <t>Prof Glenn King</t>
  </si>
  <si>
    <t>Venoms to drugs: translating venom peptides into human therapeutics</t>
  </si>
  <si>
    <t>Proteins and Peptides</t>
  </si>
  <si>
    <t>Many disorders of the nervous system, including chronic pain, epilepsy and the neuronal degeneration suffered following a stroke, result from malfunction of channels that ferry ions across neuronal cell membranes. There are very few drugs available for treating these disorders and they often have debilitating side-effects. We are developing potent and selective modulators of these ion channels as the next-generation of safe and effective analgesic, anti-epileptic, and neuroprotective drugs.</t>
  </si>
  <si>
    <t>Prof Anushka Patel</t>
  </si>
  <si>
    <t>Improving outcomes in chronic disease prevention and control</t>
  </si>
  <si>
    <t>This fellowship focuses on improving health outcomes in people with or at risk of chronic diseases. This will involve systematic reviews to better understand the efficacy and safety of preventive therapies, with an emphasis on people with multiple chronic disease, and building on an ongoing program of health services research to identify novel strategies for implementation of evidence-based care within complex health systems. The work will be conducted largely in Australia, China and India.</t>
  </si>
  <si>
    <t>Prof Paul Dietze</t>
  </si>
  <si>
    <t>Reducing the key alcohol and other drug related harms in Australia</t>
  </si>
  <si>
    <t>injecting drug use</t>
  </si>
  <si>
    <t>amphetamine</t>
  </si>
  <si>
    <t>I am a leading alcohol and other drug researcher with an established national and international reputation for high quality research and translation. Over the next five years I will tackle the three key issues in the alcohol and other drug field: injecting drug use, methamphetamine use and harms and high risk drinking by young people, by developing, implementing and testing new interventions.</t>
  </si>
  <si>
    <t>Prof Paul Scuffham</t>
  </si>
  <si>
    <t>Striking the balance: Combining best patient outcomes and cost-effective interventions to manage cardiovascular disease</t>
  </si>
  <si>
    <t>measurement</t>
  </si>
  <si>
    <t>This research will combine effective patient outcomes with strategic spending of health dollars. Through detailed analyses of current and recent clinical trials on cardiovascular disease, this project will identify treatments that provide the most benefit to patients’ quality of life and, crucially, will also be the most cost-effective to fund. This will pave the way for similar processes to be used in other areas of health to develop cost-effective healthcare programs for vulnerable groups.</t>
  </si>
  <si>
    <t>A/Pr Mark Stoove</t>
  </si>
  <si>
    <t>Towards HIV and hepatitis C elimination: real-world trials and innovations in disease surveillance</t>
  </si>
  <si>
    <t>hepatitis C infection</t>
  </si>
  <si>
    <t>Over the next five years I will undertake a program of research centred on developing and implementing strategies to help eliminate hepatitis C and HIV as major public health problems. In particular, I will use innovative monitoring systems and field trials to explore ways to diagnose and treat HIV and hepatitis C in vulnerable populations in a more timely way and study the influence this has on reducing the onward transmission of these infections to others.</t>
  </si>
  <si>
    <t>Dr Paul Timpson</t>
  </si>
  <si>
    <t>Biosensor imaging in preclinical pancreatic cancer targeting: taking cancer targeting to new dimensions.</t>
  </si>
  <si>
    <t>cancer metastasis</t>
  </si>
  <si>
    <t>biosensor</t>
  </si>
  <si>
    <t>extracellular matrix</t>
  </si>
  <si>
    <t>Using cutting-edge imaging technology and 3D models that mimic cancer, we can map areas of poor drug response within distinct 'stages' or regions of tumours. Here, we pinpoint and specifically target key factors limiting efficient drug response in order to improve the encouraging anti-cancer profile of new or current drugs in pancreatic cancer.</t>
  </si>
  <si>
    <t>Dr Jane Muir</t>
  </si>
  <si>
    <t>Changing therapeutic paradigms for intestinal health: Diet as a therapeutic strategy in Gastroenterology.</t>
  </si>
  <si>
    <t>irritable bowel syndrome (IBS)</t>
  </si>
  <si>
    <t>nutritional therapy</t>
  </si>
  <si>
    <t>carbohydrates</t>
  </si>
  <si>
    <t>Irritable bowel syndrome (IBS) affects 1 in 7 adults in Australia. IBS symptoms include abdominal pain, bloating and wind. My team has shown that fermentable short chain carbohydrates (FODMAPs) present in many foods are responsible for triggering these symptoms. The Low FODMAP diet is now being adopted worldwide as first-line management therapy for IBS. The delivery of this research worldwide has been possible through the use of a smartphone app: The Monash Uni Low FODMAP diet.</t>
  </si>
  <si>
    <t>Prof Phillip Robinson</t>
  </si>
  <si>
    <t>Molecular mechanisms of protein function and pharmacology in neuroscience and cancer</t>
  </si>
  <si>
    <t>dynamin</t>
  </si>
  <si>
    <t>endocytosis</t>
  </si>
  <si>
    <t>neurochemistry</t>
  </si>
  <si>
    <t>tumour markers</t>
  </si>
  <si>
    <t>I have been a Fellow 19 years. It allows me to think strategically on a broader canvass. I am a world authority in endocytosis (how cells interact with the outside world), drug discovery, and protein function, in disciplines of neuroscience and cancer. The outcome will be the first human trials of endocytosis modulators in cancer and epilepsy. Secondly, we will use our new International ProCan Centre to produce a transformational rapid cancer diagnostic and provide new cancer treatment options.</t>
  </si>
  <si>
    <t>Prof Anthony Keech</t>
  </si>
  <si>
    <t>Innovations in prevention and treatment of vascular disease</t>
  </si>
  <si>
    <t>Novel clinical trials and related basic science research in the prevention and treatment of heart and blood vessel disease and diabetic complications will be undertaken, building on extensive collaborations and novel discoveries to date.</t>
  </si>
  <si>
    <t>System-based approaches to inform the design of immunotherapies and immunodiagnostics against chronic pathogens</t>
  </si>
  <si>
    <t>Chronic infectious diseases such as malaria are responsible for an enormous public health burden worldwide. New approaches to develop effective interventions against such pathogens are urgently required. Over the next 5 years, I will use innovative genome-based and systems-levels approaches to discover novel pathogen antigens and host immune pathways that underlie protective immunity, immunomodulatory pathways that can be then targeted for intervention, and biomarkers of immunity or disease.</t>
  </si>
  <si>
    <t>Prof John Hopper</t>
  </si>
  <si>
    <t>Using twin and family studies to make genomics relevant to population health</t>
  </si>
  <si>
    <t>twin studies</t>
  </si>
  <si>
    <t>risk prediction</t>
  </si>
  <si>
    <t>This Fellowship will make major impacts on health by building on decades of research creating large studies of families, and in particular twins. One aim is to produce a simple web-based tool for women to accurately know their risk of breast cancer based on family history, mammography and genetic markers. This could transform breast and genetic screening across the world. Another is to develop new ways of analysing twin data which resolve which risk factors are causal and relevant to prevention.</t>
  </si>
  <si>
    <t>Many cancers shed small amounts of DNA (ctDNA) into the patient’s bloodstream. Recent advances in genomic technologies now allow levels of ctDNA to be accurately measured in the blood.  Changes in ctDNA levels have potential to be used as specific markers of disease progression and/or response to cancer therapy.   This research proposal will evaluate if ctDNA can be used as a form of ‘liquid biopsy’ to serially follow patients and individualise treatment decisions in cancer management.</t>
  </si>
  <si>
    <t>Prof Alex Brown</t>
  </si>
  <si>
    <t>Understanding and Overcoming Cardiovascular and Diabetes Inequalities in Indigenous Australians</t>
  </si>
  <si>
    <t>psychosocial factors</t>
  </si>
  <si>
    <t>Aboriginal and Torres Strait Islanders experience the highest rates of heart disease and diabetes of all Australians. The reasons for this large disparity is not yet fully understood. I propose to investigate the patterns, causes, complications and links between heart disease and diabetes in Indigenous populations to identify better ways of managing and preventing chronic disease in high risk communities.</t>
  </si>
  <si>
    <t>Prof Raina MacIntyre</t>
  </si>
  <si>
    <t>Protecting Australia and the region from emerging and re-emerging infectious diseases.</t>
  </si>
  <si>
    <t>emerging diseases</t>
  </si>
  <si>
    <t>efficacy</t>
  </si>
  <si>
    <t>The world is facing unprecedented threats from epidemics. In 2014 Ebola showed that issues such as quarantine, personal protective equipment and improved health system capacity are just as critical as drugs and vaccines, yet these are under-researched. Professor MacIntyre is an international expert epidemic control. She will lead a strategic research program to improve control of emerging and re-emerging infections, using her expertise in vaccines, personal protective equipment and biosecurity.</t>
  </si>
  <si>
    <t>A/Pr Roger Pocock</t>
  </si>
  <si>
    <t>Decoding mechanisms of brain-intestinal communication</t>
  </si>
  <si>
    <t>neurobiology</t>
  </si>
  <si>
    <t>molecular neuroscience</t>
  </si>
  <si>
    <t>neurotransmission</t>
  </si>
  <si>
    <t>Obesity is a worldwide concern to human health. Research into how fat is regulated in the body may provide new therapeutic options. It is not well understood how signals from the brain control fat storage. We have recently identified a gene that is important for the communication between the brain and the intestine in the control of fat levels. As such, our work will enable us to better understand this phenomenon.</t>
  </si>
  <si>
    <t>Prof David Evans</t>
  </si>
  <si>
    <t>Developing and applying statistical genetics methods to identify genes, molecular biomarkers and environmental agents that causally affect risk of complex musculoskeletal diseases</t>
  </si>
  <si>
    <t>My aim is to identify genes, biological molecules and environmental factors that causally affect risk of osteoporosis and ankylosing spondylitis (a form of autoimmune arthritis) using novel and existing statistical genetics methodologies. My research will advance understanding of the causes of these diseases, identify new opportunities for their treatment, and provide the scientific community with new statistical methods and software to identify factors that causally influence risk of disease.</t>
  </si>
  <si>
    <t>Prof Anthony Purcell</t>
  </si>
  <si>
    <t>Understanding the complexity of antigen presentation</t>
  </si>
  <si>
    <t>mass spectrometry</t>
  </si>
  <si>
    <t>antigen processing</t>
  </si>
  <si>
    <t>epitopes</t>
  </si>
  <si>
    <t>I have developed and established the use of mass spectrometry to identify and quantitate ligands of antigen presenting molecules to understand the breadth of immune responses in a variety of human disease states including autoimmunity, cancer, infection and allergy. By embedding the technology in disease focussed research programs I will define the molecular bases of these diseases and the important immunological targets that will provide new avenues for therapeutic development and vaccines.</t>
  </si>
  <si>
    <t>Prof Caroline Homer</t>
  </si>
  <si>
    <t>Delivering quality maternal and newborn care: Translating ‘evidence-based practice’ into ‘every-day practice’</t>
  </si>
  <si>
    <t>newborn</t>
  </si>
  <si>
    <t>More than 300,000 women each year in Australia use maternity services. Unfortunately these are not always based on the best available evidence and there are considerable variations across the country. This research will provide much needed information to ensure that all women receive evidence-based care not just some women. The research will be initially conducted in south western Sydney but will ultimately improve the quality of care offered to women and babies across the country and beyond.</t>
  </si>
  <si>
    <t>Prof Leanne Togher</t>
  </si>
  <si>
    <t>Advancing life participation outcomes following traumatic brain injury (TBI) by improving communication skills: From the bedside to the barbeque</t>
  </si>
  <si>
    <t>psychosocial</t>
  </si>
  <si>
    <t>speech pathology</t>
  </si>
  <si>
    <t>multidisciplinary</t>
  </si>
  <si>
    <t>Brain injury is the leading cause of disability in young Australians with sudden and devastating life consequences. One of the most common problems arising from the injury itself is communication difficulties, which leads to relationship breakdowns, unemployability, and crippling social isolation. This Fellowship will deliver pioneering communication treatments using socially innovative eHealth solutions to achieve real improvements for people with brain injury, their families and the community</t>
  </si>
  <si>
    <t>Prof Michael Jennings</t>
  </si>
  <si>
    <t>Targeting glycointeractions to generate new opportunities to treat and prevent bacterial infections.</t>
  </si>
  <si>
    <t>glycobiology</t>
  </si>
  <si>
    <t>bacterial toxins</t>
  </si>
  <si>
    <t>bacterial virulence factors</t>
  </si>
  <si>
    <t>bacterial genetics</t>
  </si>
  <si>
    <t>inhibitor design</t>
  </si>
  <si>
    <t>Bacteria and bacterial toxins can interact with complex sugar structures on human cells called glycans. My research team has identified new and important glycan interactions used by bacteria that cause diseases ranging from pneumonia, meningitis and food borne infections to urinary tract and sexually transmitted diseases. Now that these interactions have been discovered, they can be exploited to create drugs and vaccines that may treat and prevent disease by blocking the glycan interactions.</t>
  </si>
  <si>
    <t>Prof Paul Baird</t>
  </si>
  <si>
    <t>Pathways to precision medicine in eye disease</t>
  </si>
  <si>
    <t>Centre for Eye Research Australia Ltd</t>
  </si>
  <si>
    <t>genetic risk factors</t>
  </si>
  <si>
    <t>functional genomics</t>
  </si>
  <si>
    <t>age-related</t>
  </si>
  <si>
    <t>cornea</t>
  </si>
  <si>
    <t>Professor Paul Baird specialises in identifying and understanding how genetic changes associated with common eye diseases including age-related macular degeneration and keratoconus lead to vision loss and blindness. This fellowship will allow him to uncover novel genetic contributors in these diseases using next-generation molecular techniques. He will assess functionality of these variants, allowing him to translate these findings back to the clinic allowing personalised treatment options.</t>
  </si>
  <si>
    <t>Dr Nicola Waddell</t>
  </si>
  <si>
    <t>Clinical application of genomic approaches for cancer</t>
  </si>
  <si>
    <t>medical genomics</t>
  </si>
  <si>
    <t>Cancer is the cause of 1 in 8 deaths worldwide. Cancer occurs due to errors or mutations in the DNA of normal cells. I will identify the mutations in tumour cells, which will tell us:  i) How the tumour started and grew  ii) How to treat the tumour and kill the cancer  The work involves a variety of cancer types including mesothelioma, melanoma, oesophageal and breast cancer. The overall aim is to apply some of the research findings or approaches into patient care to improve patient survival.</t>
  </si>
  <si>
    <t>A/Pr David Curtis</t>
  </si>
  <si>
    <t>Curing blood cancers: rapid translation from target to drug to clinic</t>
  </si>
  <si>
    <t>oncogenesis</t>
  </si>
  <si>
    <t>myelodysplasia</t>
  </si>
  <si>
    <t>Cure rates for many blood cancers have not improved over the last 20 years. We will use patient samples and mouse models of blood cancers to identify and test novel therapies. In particular, we will test the efficacy of a new drug developed by my laboratory in conjunction with a large team of Australian chemists. In collaboration with MERCK, this work will be the prelude to the first human trials in 2018. If successful, this will provide new hope for cure of a broad range of blood cancers.</t>
  </si>
  <si>
    <t>Dr Axel Kallies</t>
  </si>
  <si>
    <t>Transcriptional and metabolic regulation of effector and memory lymphocyte differentiation</t>
  </si>
  <si>
    <t>Immunogenetics (incl. Genetic Immunology)</t>
  </si>
  <si>
    <t>memory T-cells</t>
  </si>
  <si>
    <t>I am an internationally recognized expert in the field of lymphocyte biology. My work has shed light on antibody production, T cell responses and immune pathology. Specifically, I have identified molecular regulators that link antigen recognition, lymphocyte population expansion, cellular metabolism and effector function. My ongoing work focusses on the development and function of several critically important cell types, including tissue resident lymphocytes and regulatory T cells.</t>
  </si>
  <si>
    <t>A/Pr Nicola Harris</t>
  </si>
  <si>
    <t>Type 2 immunity: a regulator of physiology, tissue repair and metabolism</t>
  </si>
  <si>
    <t>intestine</t>
  </si>
  <si>
    <t>helminth infection</t>
  </si>
  <si>
    <t>Intestinal helminths (worms) have evolved together with humans and induce strong type 2 immune responses effective at eradicating the parasite, mediating tissue repair and modulating the gut microbiota. My research aims to decipher the roles of type 2 immunity in regulating intestinal health and promoting tissue repair. I also plan to determine how worm infection and type 2 immunity modulate the microbiota the impact of this on health, particularly obesity.</t>
  </si>
  <si>
    <t>Dr Shane Grey</t>
  </si>
  <si>
    <t>Pancreatic islet inflammation and its role in diabetes and islet transplantation</t>
  </si>
  <si>
    <t>islet transplantation</t>
  </si>
  <si>
    <t>Diabetes is a major health epidemic &amp; diabetic complications are a major cause of morbidity and mortality in our community. My studies have increased our understanding of how inflammation contributes to diabetes but also directly led to the discovery of novel therapies that are been trialed in patients with type 1 diabetes undergoing islet cell transplants. My studies have increased our knowledge of the factors that lead to type 1 diabetes and the development of new treatments.</t>
  </si>
  <si>
    <t>A/Pr Di Yu</t>
  </si>
  <si>
    <t>Control the function of cytotoxic T cells</t>
  </si>
  <si>
    <t>CD8 T cells</t>
  </si>
  <si>
    <t>Maintenance of a competent and balanced immune system is the cornerstone of good health. Immune cells known as CD8+ cytotoxic T cells, play a central role in the immune system by eliminating infected and cancerous cells. The requested fellowship will support research into further understanding the function of CD8+ cytotoxic T cells, and will also support the development of a novel immunotherapy that will boost CD8+ cytotoxic T cell function and that will be used to treat infections and cancer.</t>
  </si>
  <si>
    <t>Aust/EU Collaborative Research Grants - Commencing 2017</t>
  </si>
  <si>
    <t>Early Career Fellowships</t>
  </si>
  <si>
    <t>Partnership Projects - 2nd call for 2016</t>
  </si>
  <si>
    <t>ANZAC Research Institute</t>
  </si>
  <si>
    <t>Bionic Ear Institute</t>
  </si>
  <si>
    <t>Bond University</t>
  </si>
  <si>
    <t>Cancer Council Queensland</t>
  </si>
  <si>
    <t>Centenary Institute of Cancer Medicine and Cell Biology</t>
  </si>
  <si>
    <t>Central Queensland University</t>
  </si>
  <si>
    <t>Commonwealth Scientific and Industrial Research Organisation - CSIRO</t>
  </si>
  <si>
    <t>Melbourne Health</t>
  </si>
  <si>
    <t>RMIT University</t>
  </si>
  <si>
    <t>Royal Brisbane and Women's Hospital Research Foundation</t>
  </si>
  <si>
    <t>Sydney Local Health Network</t>
  </si>
  <si>
    <t>Sydney West Area Health Service</t>
  </si>
  <si>
    <t>University of Canberra</t>
  </si>
  <si>
    <t>University of Notre Dame</t>
  </si>
  <si>
    <t>University of Western Sydney</t>
  </si>
  <si>
    <t>2017 outcomes - Aust/EU Collaborative Research Grants by Sub Type</t>
  </si>
  <si>
    <r>
      <t>2017 outcomes for competitive grants -</t>
    </r>
    <r>
      <rPr>
        <b/>
        <sz val="11"/>
        <color rgb="FFFF0000"/>
        <rFont val="Calibri"/>
        <family val="2"/>
        <scheme val="minor"/>
      </rPr>
      <t xml:space="preserve"> </t>
    </r>
    <r>
      <rPr>
        <b/>
        <sz val="11"/>
        <rFont val="Calibri"/>
        <family val="2"/>
        <scheme val="minor"/>
      </rPr>
      <t>Aust/EU Collaborative Research Grants by State and Territory</t>
    </r>
  </si>
  <si>
    <t>2017 outcomes for competitive grants -Aust/EU Collaborative Research Grants by Administering Institutions</t>
  </si>
  <si>
    <t>2017 outcomes - Career Development Fellowships by Sub Type</t>
  </si>
  <si>
    <t>2017 outcomes for competitive grants -Career Development Fellowships by State and Territory</t>
  </si>
  <si>
    <t>2017 outcomes for competitive grants - Career Development Fellowships by Administering Institutions</t>
  </si>
  <si>
    <t>2017 outcomes - Development Grants by Sub Type</t>
  </si>
  <si>
    <t>2017 outcomes for competitive grants -Development Grants by State and Territory</t>
  </si>
  <si>
    <t>2017 outcomes for competitive grants - Development Grants by Administering Institutions</t>
  </si>
  <si>
    <t>2017 outcomes - Centres of Research Excellence by Sub Type</t>
  </si>
  <si>
    <t>2017 outcomes for competitive grants -Centres of Research Excellence by State and Territory</t>
  </si>
  <si>
    <t>2017 outcomes for competitive grants - Centres of Research Excellence by Administering Institutions</t>
  </si>
  <si>
    <t>2017 outcomes - Early Career Fellowships by Sub Type</t>
  </si>
  <si>
    <t>2017 outcomes for competitive grants -Early Career Fellowships by State and Territory</t>
  </si>
  <si>
    <t>2017 outcomes for competitive grants - Early Career Fellowships by Administering Institutions</t>
  </si>
  <si>
    <t>2017 outcomes - Partnership Projects by Sub Type</t>
  </si>
  <si>
    <t>2017 outcomes for competitive grants -Partnership Projects by State and Territory</t>
  </si>
  <si>
    <t>2017 outcomes for competitive grants - Partnership Projects by Administering Institutions</t>
  </si>
  <si>
    <t>2017 outcomes - Practitioner Fellowships by Sub Type</t>
  </si>
  <si>
    <t>2017 outcomes for competitive grants -Practitioner Fellowships by State and Territory</t>
  </si>
  <si>
    <t>2017 outcomes for competitive grants - Practitioner Fellowships by Administering Institutions</t>
  </si>
  <si>
    <t>2017 outcomes - Research Fellowships by Sub Type</t>
  </si>
  <si>
    <t>2017 outcomes for competitive grants -Research Fellowships by State and Territory</t>
  </si>
  <si>
    <t>2017 outcomes for competitive grants - Research Fellowships by Administering Institutions</t>
  </si>
  <si>
    <t>Aboriginal and Torres Strait Islander CDF</t>
  </si>
  <si>
    <t>Australia-China Exchange ECF</t>
  </si>
  <si>
    <t>Australian Training Fellowship Unspecified</t>
  </si>
  <si>
    <t>Prof Gemma Figtree</t>
  </si>
  <si>
    <t>From fundamental mechanistic discoveries to strategic methods for early detection and treatment of cardiovascular disease</t>
  </si>
  <si>
    <t>atherosclerosis</t>
  </si>
  <si>
    <t>endothelium</t>
  </si>
  <si>
    <t>myocardial infarction</t>
  </si>
  <si>
    <t>I am an interventional cardiologist whose research program spans from biomedical discovery, to new markers of early cardiovascular disease and clinical trials of new therapy. We are particularly focused on novel strategies to help patients who suffer from heart attack despite having no standard risk factors. I lead a team of cross-disciplinary researchers.   A Practitioner Fellowship will help me to achieve international impact against the leading cause of death and disability in our community.</t>
  </si>
  <si>
    <t>11-October-17 Total</t>
  </si>
  <si>
    <t>CIA Name</t>
  </si>
  <si>
    <t>Dr Simon Smith</t>
  </si>
  <si>
    <t>Postgraduate Scholarships</t>
  </si>
  <si>
    <t>Training Scholarship for Aboriginal Health Research</t>
  </si>
  <si>
    <t>A prospective study of the aetiology, associations, clinical features and outcomes of community-acquired pneumonia in children and adults in tropical Australia</t>
  </si>
  <si>
    <t>pneumonia</t>
  </si>
  <si>
    <t>community care</t>
  </si>
  <si>
    <t>Pneumonia is common in Australia and often requires hospital admission. The germs that cause pneumonia in tropical Australia are less well known than southern Australia and likely to be different. This study will identify which germs cause pneumonia in people in tropical Australia and will identify which people become more unwell. I aim to identify the best antibiotics to use, the differences between children and adults, Indigenous and non-Indigenous people and people living in different areas.</t>
  </si>
  <si>
    <t>Dr Anna Wood</t>
  </si>
  <si>
    <t>Diabetes and cardiovascular risk among Indigenous women after pregnancy complicated by hyperglycaemia.</t>
  </si>
  <si>
    <t>public health impact</t>
  </si>
  <si>
    <t>Indigenous Australian women are at high risk of having GDM which increases the risk of developing both GDM in future pregnancies and T2DM.  We want to clarify these risks and whether there are differences between Indigenous and non-Indigenous women. Ideally, we can intervene to prevent this cycle of disease as diabetes in pregnancy has long term poor health outcomes for both mothers and their offspring.</t>
  </si>
  <si>
    <t>Ms Jemima Beissbarth</t>
  </si>
  <si>
    <t>Vaccine and antibiotic selective pressures on the microbiology of otitis media in Aboriginal and Torres Strait Islander children in northern Australia</t>
  </si>
  <si>
    <t>Investigating the influence that pneumococcal vaccines and specific antibiotics have on the bacteria in the nose which cause otitis media (OM), to determine the most effective prevention and treatments to reduce OM in Indigenous children.</t>
  </si>
  <si>
    <t>Prof Anne Chang</t>
  </si>
  <si>
    <t>NHMRC-NIHR Collaborative Research Grant</t>
  </si>
  <si>
    <t>Prophylactic antibiotics to prevent recurrent lower respiratory tract infections in children with neurological impairment (PARROT) study</t>
  </si>
  <si>
    <t>neurological disability</t>
  </si>
  <si>
    <t>hospitalisation</t>
  </si>
  <si>
    <t>We plan a randomised controlled trial to determine if 12 months of a type of antibiotics (compared to placebo) reduces hospitalisations in children with neurological impairment. Currently this group of children are recurrently hospitalised and some doctors use long term antibiotics but there is no high level evidence for this practice. The study will be undertaken in the UK and Australia and involve 474 children.  The study will lead to better clinical care and inform guidelines.</t>
  </si>
  <si>
    <t>A/Pr Julie Brimblecombe</t>
  </si>
  <si>
    <t>Project Grants</t>
  </si>
  <si>
    <t>Standard Project Grant</t>
  </si>
  <si>
    <t>Healthy Stores 2020: Reducing retail merchandising of discretionary food and beverages in remote Indigenous community stores</t>
  </si>
  <si>
    <t>Discretionary food and beverages contribute importantly to the excessive burden of chronic disease experienced by Aboriginal and Torres Strait Islander peoples. In collaboration with the Arnhem Land Progress Aboriginal Corporation we will test an intervention to reduce sales of discretionary products in remote Australian communities. This research will advance our understanding of how the retail food environment can be used to improve population level diet in remote communities and globally.</t>
  </si>
  <si>
    <t>A/Pr Gurmeet Singh</t>
  </si>
  <si>
    <t>Early life and contemporary influences on body composition, mental health, and chronic disease risk markers in the Aboriginal Birth Cohort</t>
  </si>
  <si>
    <t>cohort study</t>
  </si>
  <si>
    <t>The Aboriginal Birth Cohort study has been following the health of Aboriginal babies in the Northern Territory for the last 30 years. The participants were healthy till adolescence, but overweight and risk factors of diseases such as diabetes, kidney and heart disease are emerging. This follow-up will show when and whether these risk factors develop into disease, which factors are protective and which identify early those most at risk of developing diseases that cause the gap in life expectancy.</t>
  </si>
  <si>
    <t>Dr Michael Binks</t>
  </si>
  <si>
    <t>Vitamin D supplementation to prevent respiratory infections among Indigenous children in the Northern Territory: a randomised controlled trial.</t>
  </si>
  <si>
    <t>preventive medicine</t>
  </si>
  <si>
    <t>vitamin D</t>
  </si>
  <si>
    <t>respiratory</t>
  </si>
  <si>
    <t>Acute respiratory infections remain unacceptably common among Indigenous children in the Northern Territory. Most Indigenous infants are born with suboptimal vitamin D levels and this is associated with an increased risk of ARI. We propose to conduct a clinical trial to determine whether daily vitamin D supplementation, during the third trimester of pregnancy and early infancy, can reduce the risk of infant ARI during the first 12 months of life.</t>
  </si>
  <si>
    <t>Preventing early-onset pneumonia in Indigenous infants through maternal immunisation: a multi-centre randomised controlled trial</t>
  </si>
  <si>
    <t>immunisation</t>
  </si>
  <si>
    <t>We plan a study where Indigenous pregnant women will be immunised with a licensed vaccine to determine if it prevents acute lung infections in their children. A randomised design will be used based on our previous work. We will also undertake 2 novel sub-studies on infant immune function and reasons why women refuse immunisation. If successful, this study will alter immunisation policy and prevent lung infections and future chronic lung diseases that are common in Indigenous children and adults.</t>
  </si>
  <si>
    <t>Ms Christina Spargo</t>
  </si>
  <si>
    <t>Equipment Grant</t>
  </si>
  <si>
    <t>2017 Equipment Grant</t>
  </si>
  <si>
    <t>N/A</t>
  </si>
  <si>
    <t>Mrs Rachel Sutherland</t>
  </si>
  <si>
    <t>Translating Research into Practice Fellowships</t>
  </si>
  <si>
    <t>Translating Research into Practice Fellowship</t>
  </si>
  <si>
    <t>A randomised trial of an intervention to facilitate the implementation of evidence based secondary school physical activity practices.</t>
  </si>
  <si>
    <t>school-based intervention</t>
  </si>
  <si>
    <t>Only 15% of adolescents participate in adequate physical activity each day. Schools can be supported to adopt policies and practices which increase adolescent physical activity. This study aims to test a model of support to assist schools to offer a range of practices known to improve adolescent physical activity levels, within routine school practice. If effective, the model of support could be used to assist schools to implement a range of other policies and practices.</t>
  </si>
  <si>
    <t>A/Pr Gillian Gould</t>
  </si>
  <si>
    <t>Translating evidence based smoking cessation care for pregnant Indigenous smokers</t>
  </si>
  <si>
    <t>maternal and child health</t>
  </si>
  <si>
    <t>nicotine replacement therapy</t>
  </si>
  <si>
    <t>Smoking is a major cause of poor health in mothers and babies, yet smoking rates remain high in Indigenous pregnant women. This fellowship supports a trial of a culturally competent targeted intervention for Indigenous pregnant women who smoke. The intervention provides webinar training of health providers in participating Aboriginal Medical Services. A control group will use their standard care practices. Smoking rates of the women cared for by health providers in each group will be compared.</t>
  </si>
  <si>
    <t>Prof Brett Nixon</t>
  </si>
  <si>
    <t>Elucidating the role of epididymosomes in the transfer of fertility-modulating proteins and regulatory classes of RNA to maturing spermatozoa</t>
  </si>
  <si>
    <t>intracellular communication</t>
  </si>
  <si>
    <t>proteome analysis</t>
  </si>
  <si>
    <t>Sperm dysfunction represents a major underlying aetiology associated with male infertility. This proposal seeks to understand the mechanisms responsible for driving the functional maturation of spermatozoa and how these mechanisms are perturbed in response to environmental stressors.</t>
  </si>
  <si>
    <t>A/Pr Murray Cairns</t>
  </si>
  <si>
    <t>Network biomarkers of traumatic stress resilience and sensitivity</t>
  </si>
  <si>
    <t>transcription</t>
  </si>
  <si>
    <t>Psychosocial stress is a major risk factor for several of the most debilitating mental illnesses including major depression, bipolar disorder, schizophrenia and post-traumatic stress disorder. By understanding the genomic basis of resilience and adverse response to traumatic stress in humans, we may predict and prevent psychopathology. This international collaborative research will use blood from soldiers exposed to extreme combat experience to identify biomarkers of stress and resilience.</t>
  </si>
  <si>
    <t>Complete genomics for mechanistic insight and precision treatments of schizophrenia</t>
  </si>
  <si>
    <t>Medical Genetics (excl. Cancer Genetics)</t>
  </si>
  <si>
    <t>transcriptional regulation</t>
  </si>
  <si>
    <t>This research project will utilise recent developments in genomic technology to make detailed high-resolution genetic maps of individuals with psychotic illness. Where conventional gene discovery approaches focus on differences at the population level, this project will integrate the variation within individuals to determine the network architecture. This will be used to generate genetic profiles for personalised medicine and provide the basis for treatments that are tailored to individuals.</t>
  </si>
  <si>
    <t>A/Pr Joerg Lehmann</t>
  </si>
  <si>
    <t>First ever system to continuously and directly measure the internal anatomy to guide breast cancer radiation treatment under deep inspiration breath hold</t>
  </si>
  <si>
    <t>Radiation Therapy</t>
  </si>
  <si>
    <t>radiation therapy</t>
  </si>
  <si>
    <t>radiation dose</t>
  </si>
  <si>
    <t>heart disease</t>
  </si>
  <si>
    <t>radiation oncology</t>
  </si>
  <si>
    <t>We propose a first ever system to continuously and directly measure the internal anatomy of the patient during radiotherapy of left sided breast cancer to ensure correct position of patient and radiation beam.   The proposed method involves no additional radiation dose to the patient. It relies on existing components of modern radiation treatment machines, requiring no additional equipment, which will make it easy to implement widely.</t>
  </si>
  <si>
    <t>Prof Xu Dong Zhang</t>
  </si>
  <si>
    <t>Role of lncRNA IDH1-AS1 in regulating c-Myc driven-glycolysis and tumorigenesis</t>
  </si>
  <si>
    <t>It is thought that understanding cancer metabolism will reveal vulnerabilities that can be exploited in the clinic. Indeed, compared to most normal cells, cancer cells utilise different fuels to sustain proliferation and to adapt to their environment. Herein we have discovered a molecular switch that regulates the key metabolic enzyme IDH1 and show this controls tumour growth. Given this switch may be active in 50% of cancers we anticipate our work will have significance to many cancer types.</t>
  </si>
  <si>
    <t>A/Pr Christopher Dayas</t>
  </si>
  <si>
    <t>Cognitive inflexibility and the development of pathological habits in brain diseases</t>
  </si>
  <si>
    <t>striatum</t>
  </si>
  <si>
    <t>synaptic plasticity</t>
  </si>
  <si>
    <t>Pathological habits are observed in severe mental health conditions including dementia, obsessive-compulsive disorder (OCD), schizophrenia, depression and addiction. This application aims to provide the mechanistic detail required for therapeutic targeting to restore flexible decision making in these conditions.</t>
  </si>
  <si>
    <t>Dr Gerard Kaiko</t>
  </si>
  <si>
    <t>Functional characterisation of novel metabolites in asthma and identification of new biomarkers</t>
  </si>
  <si>
    <t>allergy</t>
  </si>
  <si>
    <t>epithelial function</t>
  </si>
  <si>
    <t>Asthma is a chronic inflammatory disease of the airways that represents a major health burden. Severe asthma represents 10% of those suffering the disease and poses an urgent problem due to exacerbations and resistance to current therapies. We have conducted the first study of the metabolites that are altered in the airways of patients with severe asthma and identified functional metabolites and disease biomarkers. We now aim to assess the function of these molecules in asthma disease models.</t>
  </si>
  <si>
    <t>Dr Kirsty Pringle</t>
  </si>
  <si>
    <t>Maternal Recognition of Fetal Sex in the Regulation of Labour</t>
  </si>
  <si>
    <t>pre-term delivery</t>
  </si>
  <si>
    <t>fetal membranes</t>
  </si>
  <si>
    <t>Preterm birth is the largest cause of death in infants and males are more likely to be born preterm than females. We propose that the intrauterine  renin-angiotensin system, the activity of which is regulated in a sex-specific manner, plays a critical role in protecting against preterm labour.  Our study will further our understanding of the mechanisms of preterm labour and provide new insight into the sex-specific differences in the  prevalence of preterm birth.</t>
  </si>
  <si>
    <t>A/Pr Christopher Grainge</t>
  </si>
  <si>
    <t>How does bronchoconstriction worsen asthma?</t>
  </si>
  <si>
    <t>airway epithelium</t>
  </si>
  <si>
    <t>respiratory viruses</t>
  </si>
  <si>
    <t>airway remodelling</t>
  </si>
  <si>
    <t>bronchoconstriction</t>
  </si>
  <si>
    <t>Asthma causes wheeze and shortness of breath via airway narrowing, with asthma attacks commonly caused by virus infections. We plan to investigate how airway narrowing during an asthma attack decreases the body’s ability to fight off a viral infection, causing prolonged infection, worse asthma symptoms, more airway inflammation and long-term damage within the airways. We will attempt to use current and novel treatments to reverse these problems, and improve treatment for asthma.</t>
  </si>
  <si>
    <t>A/Pr Brett Graham</t>
  </si>
  <si>
    <t>Excitatory interneurons: a sensory amplifier for pathological pain</t>
  </si>
  <si>
    <t>electrophysiology</t>
  </si>
  <si>
    <t>neuropathic pain</t>
  </si>
  <si>
    <t>Changes to the nervous system during pathological pain remain poorly understood. This poses a barrier to new and more effective pain therapies. We have recently shown that a population of excitatory nerve cells, which express a protein called calretinin, form an amplifier network within the spinal cord that enhances pain signalling. This application will determine how calretinin-positive nerve cells contribute to pathological pain and can subsequently be targeted to provide pain relief.</t>
  </si>
  <si>
    <t>Dr Heather Lee</t>
  </si>
  <si>
    <t>New Investigator Grant</t>
  </si>
  <si>
    <t>Targeting cancer-initiating cells with DNA methyltransferase inhibitors: single-cell analysis to decipher molecular mechanisms and improve efficacy.</t>
  </si>
  <si>
    <t>DNA methylation</t>
  </si>
  <si>
    <t>mechanism of action</t>
  </si>
  <si>
    <t>Certain cancer cells, termed cancer-initiating cells (CICs), have special properties allowing them to drive cancer growth and disease progression. These cells are particularly sensitive to low-dose treatment with drugs called DNA methyltransferase inhibitors. Using cutting-edge "single-cell" technologies this project will determine how these drugs target CICs and identify new ways to increase treatment efficacy. This work will identify new clinical opportunities for prevention of cancer relapse.</t>
  </si>
  <si>
    <t>A/Pr Frederick Walker</t>
  </si>
  <si>
    <t>Stroke induced disturbances in glymphatic clearance: implications for brain repair?</t>
  </si>
  <si>
    <t>aquaporin</t>
  </si>
  <si>
    <t>cerebral infarction</t>
  </si>
  <si>
    <t>We have made a remarkable discovery that the ability of the brain to clear waste proteins is significantly impaired after stroke. This may have important implications for development of dementia and milder changes in thinking late after stroke. We already have some clues regarding potential mechanisms. In this project we will further investigate these mechanisms and their effects on the brain and develop our understanding of potential ways to reverse the clearance problem to develop treatments.</t>
  </si>
  <si>
    <t>Microglial paralysis in post-stroke neurodegeneration: help or hindrance?</t>
  </si>
  <si>
    <t>ischaemic stroke</t>
  </si>
  <si>
    <t>microglia</t>
  </si>
  <si>
    <t>glia-neuron relationship</t>
  </si>
  <si>
    <t>Dementia and cognitive decline may occur months or years after a stroke, associated with delayed loss of brain cells in different brain regions. We recently discovered that the cells responsible for protection and repair of brain, called microglia, become paralysed in these regions. We will use a live-imaging microscope to determine whether the microglial paralysis causes brain cell death. We will also determine if a commonly used stroke prevention drug can worsen the microglial paralysis.</t>
  </si>
  <si>
    <t>Prof Amanda Baker</t>
  </si>
  <si>
    <t>Quitlink: Accessible smoking cessation support for people living with severe and enduring mental illness</t>
  </si>
  <si>
    <t>smoking intervention</t>
  </si>
  <si>
    <t>telephone counselling</t>
  </si>
  <si>
    <t>Smoking is the leading cause of preventable death in people with severe mental illness (SMI). Although smokers with SMI want to quit, tailored  interventions are rarely delivered in practice. Quitlines are well placed but underutilised by this group. “Quitlink” will utilise peer  workers within mental health services to engage smokers with SMI in a tailored Quitline intervention. We will also qualitatively examine facilitators and barriers to cessation in order to improve future interventions.</t>
  </si>
  <si>
    <t>Dr Chantal Donovan</t>
  </si>
  <si>
    <t>Targeting remodelling in chronic obstructive pulmonary disease (COPD), chronic asthma and idiopathic pulmonary fibrosis (IPF)</t>
  </si>
  <si>
    <t>chronic obstructive pulmonary disease (COPD)</t>
  </si>
  <si>
    <t>airway obstruction</t>
  </si>
  <si>
    <t>Lung diseases (emphysema, asthma &amp; pulmonary fibrosis) are major burdens on Australian community and economy. Airway remodelling/wounding is a key feature of all these diseases. Patients experience severe breathlessness seriously impacting quality of life and frequently leading to death. We will assess the potential of new targets (including IL-33), &amp; therapy in suppressing wounding in experimental models. This may lead to a new treatment to reverse or prevent lung diseases.</t>
  </si>
  <si>
    <t>Prof Philip Hansbro</t>
  </si>
  <si>
    <t>Defining the roles and targeting interferon-epsilon as a new therapy for influenza in asthma and COPD</t>
  </si>
  <si>
    <t>interferon (IFN)</t>
  </si>
  <si>
    <t>Influenza is a major cause of illness and death, especially in people with asthma and emphysema. There are issues with vaccines and current treatments are poorly effective. Effective treatments are urgently required. We have found a new immune factor, interferon-epsilon that is induced and used by influenza viruses to cause infection. We aim to understand how this occurs and to test new treatments for influenza that suppress interferon-epsilon, in healthy and susceptible individuals.</t>
  </si>
  <si>
    <t>Elucidating the role and potential for therapeutic targeting of TLR7 in emphysema and COPD</t>
  </si>
  <si>
    <t>emphysema</t>
  </si>
  <si>
    <t>Emphysema is a major cause of illness and death and there are no effective treatments. It is caused by smoking that damages the airways and air sacs but how this occurs is not well understood. We have found that a new factor, called Toll-like receptor 7, is involved in emphysema. In this study we will now characterise its roles in this disease, work out how it induces emphysema and test new inhibitors (antibodies) that we have developed as treatments.</t>
  </si>
  <si>
    <t>Ms Rebecca Palmer</t>
  </si>
  <si>
    <t>Prof Thomas Kay</t>
  </si>
  <si>
    <t>Program Grants</t>
  </si>
  <si>
    <t>Program Grant</t>
  </si>
  <si>
    <t>Intervening in the natural history of type 1 diabetes: an integrated approach</t>
  </si>
  <si>
    <t>pancreatic beta cell</t>
  </si>
  <si>
    <t>insulin</t>
  </si>
  <si>
    <t>This Program brings together four of Australia’s top type 1 diabetes clinical and lab-based research teams. The program has three intersecting themes. The first theme, pathogenesis, focuses on early life and understanding why type 1 diabetes develops. The second theme, prevention, seeks to identifying new drugs to stop the disease from occurring. The third theme, treatment, aims to improve therapies to replace the cells that are destroyed during the disease process.</t>
  </si>
  <si>
    <t>Dr Sandy Shultz</t>
  </si>
  <si>
    <t>Mild traumatic brain injuries and neurodegenerative disease</t>
  </si>
  <si>
    <t>concussion</t>
  </si>
  <si>
    <t>Repeated mild traumatic brain injuries (RmTBIs) have been linked to the development of neurodegenerative conditions. However, whether RmTBIs cause neurodegenerative disease, and the factors involved, requires further research. Using an innovative rat model, this project will examine whether RmTBIs cause long-term neurological changes resembling neurodegenerative disease. This cutting-edge project is highly relevant to human patients and will improve our understanding of these common injuries.</t>
  </si>
  <si>
    <t>A/Pr Paul Adlard</t>
  </si>
  <si>
    <t>Metal-mediated mechanisms and therapeutic approaches for treating brain injury across age</t>
  </si>
  <si>
    <t>iron</t>
  </si>
  <si>
    <t>This grant will examine the role of zinc and iron in the neuronal changes that occur following brain injury, with a specific focus on the role of these metals in functional outcomes. We will also examine how the role of these metals changes across the normal lifespan, and also whether these metal changes are consistent across different types of brain injury. Finally, we will examine the therapeutic potential of zinc- and iron-targeted compounds.</t>
  </si>
  <si>
    <t>PARP and PI3K inhibition in pancreatic cancer: intravital insights and ‘fine-tune’ priming using AKT and single/double-strand DNA break biosensor mice.</t>
  </si>
  <si>
    <t>Inefficient drug response in solid tumour tissue is often a limiting factor in the clinical effectiveness of cancer therapies. Using cutting-edge imaging technology and 3D models that mimic the disease, we can map areas of poor drug response within distinct regions of tumours with chemotherapy. Here, we will shift factors limiting efficient drug targeting in these areas to improve the encouraging anti-cancer profile of PI3K and DNA repair inhibitors in pancreatic cancer.</t>
  </si>
  <si>
    <t>Dr Andrew Ellisdon</t>
  </si>
  <si>
    <t>Structural characterisation of the co-inhibitory complex formed by the tumour suppressor PTEN and the metastatic factor PREX2</t>
  </si>
  <si>
    <t>protein complexes</t>
  </si>
  <si>
    <t>structure-function</t>
  </si>
  <si>
    <t>Metastasis is a major cause of cancer mortality. Characterisation of key proteins that regulate metastasis is therefore a priority. PTEN and PREX2 are enzymes that play key roles in metastasis in melanoma, and other cancers. We will determine the structural basis of PTEN:PREX2 co-inhibition, and determine how cancer-associated PREX2 mutations dysregulate this inhibitory complex. This study will provide the necessary knowledge for future drug development programs targeting PTEN:PREX2 in cancer.</t>
  </si>
  <si>
    <t>A/Pr Phoebe Phillips</t>
  </si>
  <si>
    <t>Metabolically Reprogramming the Stroma to Starve Pancreatic Tumours</t>
  </si>
  <si>
    <t>pancreatic cancer</t>
  </si>
  <si>
    <t>pancreatic fibrosis</t>
  </si>
  <si>
    <t>pancreatic stellate cells</t>
  </si>
  <si>
    <t>transporters</t>
  </si>
  <si>
    <t>Pancreatic cancer claims five Australian lives every day. Despite aggressive treatment regimes, there has been no improvement in patient survival in the last decade. Evidence suggests that targeting cancer cells alone is not enough. Pancreatic tumours are surrounded by an extensive scar tissue reaction (stroma). This intense stromal reaction inhibits drug delivery and increases tumour growth. Thus, decreasing the stroma is a potential therapeutic strategy and is the focus of this proposal.</t>
  </si>
  <si>
    <t>Dr Thomas Cox</t>
  </si>
  <si>
    <t>Transient tissue ‘priming’ via FAK inhibition to impair pancreatic cancer progression and improve sensitivity to gemcitabine/Abraxane</t>
  </si>
  <si>
    <t>The success of cancer drugs is dependent on many factors including the properties of the tumour tissue. As a tumour grows it changes the tissue around it, and this affects response to treatment. Combining classical biology with engineering to generate 3D models that mimic tumours, along with cutting-edge imaging technology and mouse models, we will target FAK-controlled cancer cell pathways that sense tissue changes, together with already approved cancer drugs to improve patient outcome.</t>
  </si>
  <si>
    <t>A/Pr Lisa Askie</t>
  </si>
  <si>
    <t>Resolving 60 years of uncertainty: oxygen saturation targets in preterm infants</t>
  </si>
  <si>
    <t>neonatal intensive care (NICU)</t>
  </si>
  <si>
    <t>developmental outcomes</t>
  </si>
  <si>
    <t>respiratory distress syndrome (RDS)</t>
  </si>
  <si>
    <t>retinopathy of prematurity</t>
  </si>
  <si>
    <t>New high quality evidence has recently shown that targeting the oxygen saturation of very preterm babies at a level used routinely for many years causes an increase in their risk of death. Targeting a higher range reduces this risk but practitioners have been slow to change their practice. A program will be introduced at several newborn intensive care units which will ensure that those caring for these sick babies will be supported to move safely to a policy of higher saturation targeting.</t>
  </si>
  <si>
    <t>Prof Monika Janda</t>
  </si>
  <si>
    <t>Evaluating and disseminating the implementation success of a surgical training program</t>
  </si>
  <si>
    <t>hysterectomy</t>
  </si>
  <si>
    <t>gynaecology</t>
  </si>
  <si>
    <t>surgical procedures</t>
  </si>
  <si>
    <t>surgical risk</t>
  </si>
  <si>
    <t>Removal of the uterus (hysterectomy) is the most commonly performed major surgical procedure in women (30,000/yr in Australia).  Internationally, only about 25% of hysterectomies are still performed through an open abdominal approach, compared to 40% in Australia. This  means that too many women in Australia will suffer unnecessary side-effects, pain and long recovery, keeping them away from their family and usual tasks longer than necessary.</t>
  </si>
  <si>
    <t>A/Pr Angela Dawson</t>
  </si>
  <si>
    <t>Improving the quality of maternity care for women with female genital mutilation</t>
  </si>
  <si>
    <t>Although we know how to manage the complications and care for pregnant women affected by Female Genital Mutilation (FGM) health outcomes for these women remain poorer than other women in Australia. Women with FGM are dissatisfied with their maternity care and health professionals lack skills. This project aims to improve maternity care for FGM affected women by implementing women centred guidelines to assist communication between women and health professionals and ensure shared decision making.</t>
  </si>
  <si>
    <t>A/Pr Rachael Morton</t>
  </si>
  <si>
    <t>Incorporating patient reported outcome measures (PROMs) into clinical registries</t>
  </si>
  <si>
    <t>Patient Reported Outcome Measures (PROMs) are questionnaires that measure a person's physical symptoms such as pain or nausea, quality of life, and well-being. Traditionally these measures have not been used to assess the quality of medical treatments in routine care. This project seeks to implement PROMs alongside biological outcomes into the national kidney dialysis (ANZDATA) registry, and evaluate the feasibility and acceptability by patients, clinicians and policy makers</t>
  </si>
  <si>
    <t>Dr Jane Yelland</t>
  </si>
  <si>
    <t>Enhancing communication, language services, and information exchange: the ECLIPSE Study</t>
  </si>
  <si>
    <t>communication</t>
  </si>
  <si>
    <t>health professionals</t>
  </si>
  <si>
    <t>clinical practice</t>
  </si>
  <si>
    <t>migrants</t>
  </si>
  <si>
    <t>The ECLIPSE study addresses the problem of clinician-patient communication as an avoidable factor contributing to adverse maternal and newborn health outcomes. Multidisciplinary hospitals teams will co-design and implement community informed strategies for sustainable reforms in communication, information exchange and use of language services for migrant and refugee women with low English proficiency.</t>
  </si>
  <si>
    <t>Dr Hamish MacDougall</t>
  </si>
  <si>
    <t>Acute vertigo in emergency departments: distinguishing between central and peripheral causes by objective measure of oculomotor examination (HINTS)</t>
  </si>
  <si>
    <t>acute stroke</t>
  </si>
  <si>
    <t>vestibular neuritis</t>
  </si>
  <si>
    <t>vertigo</t>
  </si>
  <si>
    <t>oculomotor</t>
  </si>
  <si>
    <t>diagnostic algorithms</t>
  </si>
  <si>
    <t>The goal of this work is to provide a quantitative objective measure of HINTS for developing an automatic diagnostic decision tool to differentiate vestibular neuritis (peripheral) and stroke (central) in patients presenting in emergency department for acute vestibular syndrome. Video oculography makes interpretation of the results more reliable. Video oculography goggles will be used as part of a systematic training program to enhance frontline clinician skills in eye movement examination.</t>
  </si>
  <si>
    <t>A/Pr Fiona Russell</t>
  </si>
  <si>
    <t>Implementing Pneumococcal Conjugate Vaccine in Pacific Island Countries</t>
  </si>
  <si>
    <t>Pacific Peoples Health</t>
  </si>
  <si>
    <t>Despite the bacteria, the pneumococcus, being the most common reason why children die from pneumonia worldwide, the uptake of pneumococcal vaccine to prevent this disease has been slow, particularly in the Asia-Pacific region. I will work with Pacific governments, the Asia Development Bank Bank, UNICEF and other regional organisations, and health economists to lead the design of the implementation plan of PCV into Pacific island countries.</t>
  </si>
  <si>
    <t>Optimising Patient Outcomes following Surgery: Improving Uptake of Evidence into Practice for Surgical Antimicrobial Prophylaxis</t>
  </si>
  <si>
    <t>antibiotic use</t>
  </si>
  <si>
    <t>Over 2 million surgeries are performed yearly in Australia. Up to one in five procedures are complicated by infection which leads to patient suffering and is implicated in the emergence of antibiotic resistance. Surgical antibiotic prophylaxis is a key prevention strategy, however research shows practice is not in keeping with recommended guidelines. My research will provide understanding into how to incorporate best-practice into care and help improve outcomes for patients undergoing surgery.</t>
  </si>
  <si>
    <t>A/Pr Anita Wluka</t>
  </si>
  <si>
    <t>TreatOA4life (Treat OsteoArthritis4life) – a sustainable lifestyle treatment to improve outcomes in knee osteoarthritis</t>
  </si>
  <si>
    <t>knee osteoarthritis</t>
  </si>
  <si>
    <t>Osteoarthritis (OA), the most common cause of arthritis, was estimated to cost $3.75 billion AUD in 2012. It has no cure or effective treatment and its cost is escalating with the obesity epidemic. Education, weight management and exercise reduce pain and slow the disease process, especially used early in disease. TreatOA4life will provide this treatment in a simple easy to access form in primary care, designed to improve OA outcomes in a self-sustaining fashion from initial diagnosis.</t>
  </si>
  <si>
    <t>A/Pr Bamini Gopinath</t>
  </si>
  <si>
    <t>Implementing and evaluating a telephone-delivered dietary intervention for age-related macular degeneration patients</t>
  </si>
  <si>
    <t>healthy eating</t>
  </si>
  <si>
    <t>Age-related macular degeneration (AMD) is a leading cause of blindness. Dietary modifications are important in preventing AMD and slowing its progression. Yet, patients have inadequate explanation from eye care clinicians, as well as information/ knowledge regarding diet and AMD. Telephone coaching is proven to improve adherence to dietary recommendations. Hence, my TRIP Fellowship aims to improve dietary behaviours of AMD patients by implementing and evaluating a telephone coaching program.</t>
  </si>
  <si>
    <t>Prof Bruce Neal</t>
  </si>
  <si>
    <t>Clinical, public health and policy interventions to combat cardiovascular diseases</t>
  </si>
  <si>
    <t>metabolic disease</t>
  </si>
  <si>
    <t>This program will generate and translate evidence from high-quality research designed to inform the decisions of health care providers and policy makers about best strategies for the prevention and treatment of cardiometabolic conditions. The program, with both domestic and global relevance,  will address a spectrum of issues, with translational outcomes for clinical research.</t>
  </si>
  <si>
    <t>Prof Jamie Craig</t>
  </si>
  <si>
    <t>Translating genetic determinants of glaucoma into better diagnosis and treatment</t>
  </si>
  <si>
    <t>blindness</t>
  </si>
  <si>
    <t>vision loss</t>
  </si>
  <si>
    <t>eye disease</t>
  </si>
  <si>
    <t>Glaucoma is the leading cause of irreversible blindness worldwide. By 2020, it will affect 80 million people, and in Australia over the next decade, the overall cost of glaucoma will reach $4.3 billion per annum. This Program will use genetic advances to personalise treatment. Blindness will be prevented in individuals at highest risk, new ways to treat patients will be developed, and better outcomes for patients will result from less treatment and monitoring of low risk cases.</t>
  </si>
  <si>
    <t>A/Pr Peter Kent</t>
  </si>
  <si>
    <t>RESTORE - Individualised movement rehabilitation and movement sensor biofeedback for chronic, disabling low back pain</t>
  </si>
  <si>
    <t>disability</t>
  </si>
  <si>
    <t>movement control</t>
  </si>
  <si>
    <t>Low back pain is the leading cause of disability in Australia, with an enormous cost burden for society. Available treatments have resulted in only moderate improvements that typically do not last. We propose to investigate the clinical- and cost-effectiveness of two new treatments that have shown promising early results: i) an individualised movement and cognitive rehabilitation approach (‘Cognitive Functional Therapy’) and ii) biofeedback from wireless movement sensors worn on the spine</t>
  </si>
  <si>
    <t>A/Pr Rachael Moorin</t>
  </si>
  <si>
    <t>Monitoring changes in CT scanning usage to minimise cancer risk?</t>
  </si>
  <si>
    <t>Computed tomography scanning (CT) is an x-ray technique that uses ionizing radiation to produce the images of the body. Ionizing radiation is  harmful and carries a risk of cancer. Concerns have been expressed about the increasing use of CT with the importance of monitoring the trends  in use recognised internationally. We will investigate changes in the use of CT, estimate the radiation dose and the number of cancers that can be  expected due to CT.</t>
  </si>
  <si>
    <t>Prof Simone Pettigrew</t>
  </si>
  <si>
    <t>Promoting responsible drinking practices to drinkers to reduce the risk of alcohol-related harm</t>
  </si>
  <si>
    <t>alcohol and behaviour</t>
  </si>
  <si>
    <t>Australians are heavy drinkers by world standards, which places them at risk of a wide range of alcohol-related harms. Broad-based interventions are needed to address a heavy drinking culture that involves regular engagement in heavy episodic drinking. This study will use a multi-method approach to develop and test messages that can be used to encourage enactment of responsible drinking practices that can reduce total alcohol intake and discourage binge drinking consumption patterns.</t>
  </si>
  <si>
    <t>Links2HealthierBubs: Influenza and pertussis vaccine effectiveness and safety in pregnancy</t>
  </si>
  <si>
    <t>infant health</t>
  </si>
  <si>
    <t>Vaccination during pregnancy can offer protection against severe respiratory disease for infants in the first six months of life. For this reason, influenza and pertussis vaccines are routinely recommended during each pregnancy. Unfortunately, little is known about the ‘real world’ effect of both vaccines. We plan to conduct the largest and most comprehensive study to date to evaluate all vaccines routinely recommended in pregnancy in Australia.</t>
  </si>
  <si>
    <t>Dr Lucinda Black</t>
  </si>
  <si>
    <t>Investigating dietary vitamin D in the Australian population</t>
  </si>
  <si>
    <t>Public Nutrition Intervention</t>
  </si>
  <si>
    <t>dietary intake</t>
  </si>
  <si>
    <t>Vitamin D deficiency is a significant public health issue in Australia: almost one in four adults, and one in five adolescents, are vitamin D deficient. Although vitamin D can be obtained from sun exposure and diet, we know very little about dietary vitamin D in Australia. This project will determine how much vitamin D is in Australian foods, how much people get from their usual diets, and whether increasing vitamin D in foods would be a safe and effective way to reduce vitamin D deficiency.</t>
  </si>
  <si>
    <t>Dr Shannon Simpson</t>
  </si>
  <si>
    <t>Active lung disease in survivors of preterm birth? Can we treat it?</t>
  </si>
  <si>
    <t>prematurity</t>
  </si>
  <si>
    <t>bronchopulmonary dysplasia</t>
  </si>
  <si>
    <t>More than 15 million babies are born preterm each year. Those that survive face a lifetime of ongoing breathing problems and lung function that worsens through childhood. Our study will work out how inflammation in the lungs contributes to these ongoing breathing problems during childhood. We will also look at how the exhaled breath of preterm children is different to term children and test how treatment with an inhaled anti-inflammatory medicine changes the lung disease in preterm children.</t>
  </si>
  <si>
    <t>A/Pr Graham Hall</t>
  </si>
  <si>
    <t>Predicting the long term lung health outcomes in young adults born very preterm</t>
  </si>
  <si>
    <t>respiratory physiology</t>
  </si>
  <si>
    <t>Preterm birth and its resulting lung problems can lead to breathing problems during childhood and into adult life. There are very few lung health studies that have tracked preterm individuals from childhood and into early adult life. This study will conduct a detailed lung health assessment in a follow-up of a group of preterm individuals at 19 years of age. We aim to identify if information we obtained in the group at 6 and 11 years can predict how the lungs look and behave at 19 years of age.</t>
  </si>
  <si>
    <t>Ms Felicity Kamid</t>
  </si>
  <si>
    <t>Dr Rosemary Wyber</t>
  </si>
  <si>
    <t>Evidence-based policy to end rheumatic heart disease in Australia</t>
  </si>
  <si>
    <t>Rheumatic heart disease (RHD) occurs when untreated infections from streptococcal bacteria cause heart valve damage. RHD is almost exclusively a disease of Aboriginal and Torres Strait Islander Australians. Researchers are working on an endgame for RHD which will provide a set of recommendations to end the disease. This PhD is to understand how to ensure those recommendations are implemented. The outcomes will also help to control other diseases which are more common in Indigenous Australians.</t>
  </si>
  <si>
    <t>Dr Charlie McLeod</t>
  </si>
  <si>
    <t>Medical/Dental Postgraduate Scholarship</t>
  </si>
  <si>
    <t>Improving the design of pragmatic clinical trials in children</t>
  </si>
  <si>
    <t>Whilst clinical research is designed to investigate interventions that improve patient health, to date, patients (including children) and their families have had no say in deciding what health outcomes matter most to them. The voices of patients and their families must be heard and used to inform how studies are designed if we are to achieve an improved model of health care and health service delivery. We propose to investigate and provide recommendations as to how this is best achieved.</t>
  </si>
  <si>
    <t>Dr Sanjeevan Muruganandan</t>
  </si>
  <si>
    <t>Clinical trials in Malignant Pleural Effusion</t>
  </si>
  <si>
    <t>breathlessness</t>
  </si>
  <si>
    <t>mesothelioma</t>
  </si>
  <si>
    <t>lung neoplasms</t>
  </si>
  <si>
    <t>palliative care</t>
  </si>
  <si>
    <t>Cancers can induce fluid build up within the chest cavity leading to breathlessness impairing quality of life. These three studies are focused on improving MPE care. The PLEASE study aims to determine the mechanism of breathlessness and provide predictors for patient selection for fluid drainage. The AMPLE-2 trial will determine the optimal drainage regime to improve patient related outcomes. The FRAME study will evaluate the safety, tolerability and efficacy of a novel therapy in mesothelioma.</t>
  </si>
  <si>
    <t>Dr Silvana Gaudieri</t>
  </si>
  <si>
    <t>Understanding pathogen effects on human T cell receptor diversity and function</t>
  </si>
  <si>
    <t>adaptation</t>
  </si>
  <si>
    <t>T cell receptor</t>
  </si>
  <si>
    <t>HIV diversity observed at the global level is mostly due to the selection pressure exerted on the virus by our adaptive immune response. This process is important in determining infection outcome. This proposal will use a unique single cell approach to understand this complex host-viral interaction to identify important correlates of immune efficacy against HIV that will aid in the rational design of potential vaccine candidates and addresses a fundamental concept in anti-viral immunity.</t>
  </si>
  <si>
    <t>A/Pr Yuben Moodley</t>
  </si>
  <si>
    <t>Circulatory biomarkers for Idiopathic Pulmonary Fibrosis: improving patient outcomes</t>
  </si>
  <si>
    <t>lung</t>
  </si>
  <si>
    <t>respiratory epithelium</t>
  </si>
  <si>
    <t>lung injury</t>
  </si>
  <si>
    <t>We are going to find molecules in the blood that would improve the diagnosis and treatment of a lung condition called Idiopathic Pulmonary Fibrosis (IPF). The project brings together well characterized patients from the Australian IPF registry, blood samples we have collected from them and cutting edge technologies to complete this project.</t>
  </si>
  <si>
    <t>Prof Peter Le Souef</t>
  </si>
  <si>
    <t>Multi-centre, multi-disciplinary study using a systems biology approach to investigate immunomodulation in children with acute wheeze</t>
  </si>
  <si>
    <t>immune modulation</t>
  </si>
  <si>
    <t>The concept that immunomodulation using naturally-occurring bacterial agents can treat asthma has reached international prominence. This is backed by strong epidemiologic and clinical trial data. However, detailed knowledge of the immunological mechanisms involved is essential to allow more focused therapeutic agents to be developed. The proposed multi-disciplinary immunomodulation study in 200 children aims to provide this essential information using an advanced systems biology approach.</t>
  </si>
  <si>
    <t>Dr Debra Palmer</t>
  </si>
  <si>
    <t>Maternal diet rich in eggs and peanuts to reduce food allergies: a randomised controlled trial.</t>
  </si>
  <si>
    <t>maternal nutrition</t>
  </si>
  <si>
    <t>Food allergies now affect more than 1 in every 10 children. Recently, babies have been found to be at risk of developing a food allergy even before they start eating solid foods. We have discovered that baby immune responses can be improved by mothers eating more eggs during the first weeks of breastfeeding. Thus we are undertaking this research trial to determine whether mothers regularly eating more eggs and peanuts during pregnancy and breastfeeding will reduce food allergies in their babies.</t>
  </si>
  <si>
    <t>A/Pr Pilar Blancafort</t>
  </si>
  <si>
    <t>REVERSING EPITHELIAL TO MESENCHYMAL TRANSITION BY TARGETED EPIGENETIC EDITING IN BREAST CANCER</t>
  </si>
  <si>
    <t>biotechnology</t>
  </si>
  <si>
    <t>epithelial-mesenchymal transition (EMT)</t>
  </si>
  <si>
    <t>Cancer cell spread around the body involves changes in the cells which allow them to migrate into blood vessels, travel and then invade other organs, a process called epithelial mesenchymal transition (EMT). EMT also makes cells less sensitive to our best treatments. EMT involves switching on genes that activate these changes and switching off genes that silence them. We will develop therapy that will reverse this process, both reducing cancer spread and making cancer treatment more effective.</t>
  </si>
  <si>
    <t>Prof Jonathan Carapetis</t>
  </si>
  <si>
    <t>Towards a diagnostic test for rheumatic fever</t>
  </si>
  <si>
    <t>Acute rheumatic fever (ARF) and rheumatic heart disease (RHD) are a major problem for Australian Indigenous people.  Accurate diagnosis of ARF allows for early preventive therapy with long acting penicillin, which can prevent RHD from developing or worsening. The aim of this study is to recruit a cohort of children and young people with ARF and apply the latest technologies to their blood samples, with the aim of developing a diagnostic test and open leads for potential new treatments.</t>
  </si>
  <si>
    <t>Dr Archa Fox</t>
  </si>
  <si>
    <t>DBHS protein RNA interactions in health and disease</t>
  </si>
  <si>
    <t>RNA processing</t>
  </si>
  <si>
    <t>protein localisation</t>
  </si>
  <si>
    <t>In cells involved in cancer, the interactions of DBHS proteins with each other, and with nucleic acids (eg RNA) are different to those in healthy  cells. Only once we understand how DBHS proteins interact with some important RNA molecules, and how these interactions affect cell  biology, can we begin to open up new pathways for therapy. This proposal aims at understanding and explaining this complex aspect of biology.</t>
  </si>
  <si>
    <t>Prof Daniel Galvao</t>
  </si>
  <si>
    <t>Can Exercise Delay Transition to Active Therapy in Men with Low Grade Prostate Cancer? A Multi-Centre Randomized Controlled Trial.</t>
  </si>
  <si>
    <t>disease progression</t>
  </si>
  <si>
    <t>urology</t>
  </si>
  <si>
    <t>Prostate cancer overdiagnosis is associated with increased rates of overtreatment and associated morbidity. Although nearly half of Australian men diagnosed with low risk prostate cancer are managed with active surveillance there are no established recommendations for slowing disease progression and delaying transition to active treatment. The proposed study would be the first to determine the efficacy of a comprehensive exercise program during active surveillance for prostate cancer.</t>
  </si>
  <si>
    <t>Prof Bruce Robinson</t>
  </si>
  <si>
    <t>The impact of therapy on T-cell recognition of mutated tumour neo-antigens</t>
  </si>
  <si>
    <t>lung cancer</t>
  </si>
  <si>
    <t>antigen</t>
  </si>
  <si>
    <t>Cancer is caused by mutations which should be 'seen' and destroyed by the patients immune cells, similar to how immune cells protect us against viruses. But they don't. This grant will study how current cancer treatments help the immune cells 'see' these mutations. We will undertake these studies in the important cancers lung cancer and mesothelioma.</t>
  </si>
  <si>
    <t>Dr Judith Katzenellenbogen</t>
  </si>
  <si>
    <t>Burden of rheumatic heart disease (RHD) and impact of prevention strategies: comprehensive evidence to drive the RHD Endgame</t>
  </si>
  <si>
    <t>linkage studies</t>
  </si>
  <si>
    <t>outcome study</t>
  </si>
  <si>
    <t>Rheumatic heart disease is chronic damage to the heart valves caused by repeated bouts of acute rheumatic fever. Both are preventable, yet rates among Indigenous Australians are of the highest recorded. We propose to undertake the first multi-jurisdictional study of these conditions to determine trends in occurrence and evaluate the impact of existing interventions in Australia. Findings will be used to inform the development of a roadmap to remove RHD as a public health problem in Australia.</t>
  </si>
  <si>
    <t>Prof Alistair Forrest</t>
  </si>
  <si>
    <t>Identifying cell type specific biomarkers of recurrent oral squamous cell carcinoma and mapping cancer-stroma interactions using single cell biology and cell-to-cell communication networks</t>
  </si>
  <si>
    <t>receptors</t>
  </si>
  <si>
    <t>Cancer is a major cause of death in Australia. Despite advances in our understanding of the mutations that occur and the sets of genes expressed in cancer we have a major gap in our understanding of what is happening within tumours. Using new single cell technology we will generate new molecular portraits of cancers that give us understanding of the sets of genes expressed on individual cancer cells, the normal cells within a tumour and how they interact with cancer cells to form a tumour.</t>
  </si>
  <si>
    <t>Novel skeletal muscle enriched genes in muscle biology and disease</t>
  </si>
  <si>
    <t>mutation</t>
  </si>
  <si>
    <t>myopathy</t>
  </si>
  <si>
    <t>phenotype-genotype correlation</t>
  </si>
  <si>
    <t>Each year hundreds of Australians are born with genetic muscle diseases, however, current methods fail to identify the causative disease gene in ~50% of patients. Here we will use expression patterns in skeletal muscle to prioritize novel candidate disease causing genes. We will functionally test the role of genes expressed in skeletal muscle cells using novel experimental assays.  Uniquely, we will for the first time incorporate a novel class of gene (long non-coding RNAs) into our study.</t>
  </si>
  <si>
    <t>Prof David Hillman</t>
  </si>
  <si>
    <t>The interaction between obstructive sleep apnea and cardiovascular risk factors on cardiovascular disease</t>
  </si>
  <si>
    <t>continuous positive airway pressure (CPAP)</t>
  </si>
  <si>
    <t>Cardiovascular (CV) disease and obstructive sleep apnoea (OSA) are common causes of morbidity and mortality. OSA is an independent risk factor for CV disease but little is known about which patients with OSA are likely to develop CV disease, and the interaction between OSA and other CV risk factors. We seek to better understand this interaction by exploring which of 4,100 well characterised patients in the West Australian Sleep Health Study (WASHS) 2005-2010 have developed CV disease.</t>
  </si>
  <si>
    <t>Prof Jeffrey Keelan</t>
  </si>
  <si>
    <t>Preclinical evaluation of a novel allosteric IL-1R inhibitor (rytvela) for the prevention of perinatal inflammation-induced fetal injury</t>
  </si>
  <si>
    <t>Interleukin-1 (IL-1) is a potent inflammatory protein involved in many inflammatory disorders, including preterm birth (PTB). Blocking the actions of IL-1 in pregnancies at risk of delivering preterm may protect the fetus from PTB and the long-term harm of exposure to inflammation before birth. Using four different models of antenatal inflammation, we will explore the use of a new IL-1 inhibitor to see if it blocks inflammation ‘in utero’ and improve neonatal health and development.</t>
  </si>
  <si>
    <t>Prof Stephen Wilton</t>
  </si>
  <si>
    <t>Targeted alternative splicing: a common therapeutic platform to treat inherited diseases</t>
  </si>
  <si>
    <t>Molecular Medicine</t>
  </si>
  <si>
    <t>genetic disorders</t>
  </si>
  <si>
    <t>splicing</t>
  </si>
  <si>
    <t>disease mechanisms</t>
  </si>
  <si>
    <t>antisense oligonucleotides</t>
  </si>
  <si>
    <t>Genes consist of exons (protein coding domains) separated by introns (non-coding intervening sequences). It is now evident that not every exon need be included in the gene message to direct synthesis of a functional gene product. This application seeks to identify which exons are essential for gene function and those exons that are "dispensable".  Such information will allow personalized therapies to be developed based on splice switching, as we have done for Duchenne muscular dystrophy.</t>
  </si>
  <si>
    <t>Prof Karol Miller</t>
  </si>
  <si>
    <t>Resection-induced brain shift estimation: biomechanics-based approach</t>
  </si>
  <si>
    <t>Biomechanical Engineering</t>
  </si>
  <si>
    <t>brain</t>
  </si>
  <si>
    <t>neurosurgery</t>
  </si>
  <si>
    <t>computer simulation</t>
  </si>
  <si>
    <t>Our overall objective is to significantly improve the efficacy and efficiency of image-guided neurosurgery for brain tumours by including realistic computation of brain deformations, based on a  biomechanical model, in a system to improve intra-operative visualisation, navigation and monitoring.  The system will create an augmented reality visualisation of the intra-operative configuration of the patient’s brain merged with high resolution pre-operative imaging data.</t>
  </si>
  <si>
    <t>The relationship between cancer surgery, lymph nodes, T cells and immunotherapy.</t>
  </si>
  <si>
    <t>metastases</t>
  </si>
  <si>
    <t>Cancer treatment involves surgery for millions of patients annually, however, many patients do relapse. Surgery often involves removal of cancer-associated lymph nodes at the site. To improve surgical outcomes new immunotherapy strategies aim to activate the patients’ immune cells to eradicate tumours. However the main repository for these immune cells is in the very lymph tissue removed at surgery. This project will investigate the role of remaining lymph nodes in patient recovery/response.</t>
  </si>
  <si>
    <t>Prof John Newnham</t>
  </si>
  <si>
    <t>A prospective, open-label, single-centre/multi-site, randomized clinical trial of a novel maternal microbiological “screen &amp; treat” program compared with normal care for the prevention of preterm birth</t>
  </si>
  <si>
    <t>antenatal care</t>
  </si>
  <si>
    <t>In 2014, our team launched the world-unique Western Australian Preterm Birth (PTB) Prevention Initiative and reduced the rate of PTB state-wide by 8%. Our next step is to trial a “screen &amp; treat” program to detect women in mid-pregnancy at high risk of infection-driven PTB and treat them with antimicrobial medications. The study will involve more than 6000 women and aims to lower the rate of spontaneous PTB rate by 30%, which if applied nationally, may prevent 4500 PTBs each year.</t>
  </si>
  <si>
    <t>A/Pr Nathan Pavlos</t>
  </si>
  <si>
    <t>The Role of 'Orphan' Transporters in Bone Homeostasis and Disease</t>
  </si>
  <si>
    <t>Orthopaedics</t>
  </si>
  <si>
    <t>bone</t>
  </si>
  <si>
    <t>osteoclast biology</t>
  </si>
  <si>
    <t>lysosomes</t>
  </si>
  <si>
    <t>Osteoclasts (OCs) are giant multinucleated cells exclusively responsible for physiological bone degradation (resorption). Excessive OC activity leads to localised bone destruction (osteolysis) as observed in patients with osteoarthritis and underlies decreased bone mass and fragility fractures that are a hallmark of osteoporosis. This project examines the role of an orphan solute carrier transporter in OC function and its potential involvement in bone disease.</t>
  </si>
  <si>
    <t>Prof Daniel Green</t>
  </si>
  <si>
    <t>Exercise as medicine for heart failure: A novel intervention to improve outcomes</t>
  </si>
  <si>
    <t>heart transplantation</t>
  </si>
  <si>
    <t>vascular function</t>
  </si>
  <si>
    <t>skeletal muscle</t>
  </si>
  <si>
    <t>Heart failure (HF) is a common, debilitating and expensive disease; prognosis remains poorer than for the most cancers. 30,000 Australians are diagnosed every year and 300,000 live with the HF, at an annual cost of ~$1Billion. Exercise training is effective therapy in HF, because it reverses many of the problems that contribute to the reduced lifespan and impaired quality of life of patients with HF. We will test an exciting new type of exercise that promising greater benefit, at lower risk.</t>
  </si>
  <si>
    <t>A/Pr Peter Henry</t>
  </si>
  <si>
    <t>Investigating the effects of macrolides on excessive synthesis and secretion of airway mucins using novel ex vivo and in vivo approaches</t>
  </si>
  <si>
    <t>mucins</t>
  </si>
  <si>
    <t>pharmacological intervention</t>
  </si>
  <si>
    <t>Many people have difficulty breathing because the airway tubes that move air in and out of their lungs are blocked by excessive amounts of sticky mucus.  Our project will use new techniques developed in our laboratories to investigate whether a group of medicines called “macrolides” can prevent the excessive production and release of mucus in the airways, and thus be beneficial in treating asthma, and potentially other lung diseases.</t>
  </si>
  <si>
    <t>A/Pr Livia Hool</t>
  </si>
  <si>
    <t>How does sudden cardiac death occur in familial hypertrophic cardiomyopathy?</t>
  </si>
  <si>
    <t>calcium channels</t>
  </si>
  <si>
    <t>cardiomyopathy</t>
  </si>
  <si>
    <t>arrhythmia</t>
  </si>
  <si>
    <t>Familial hypertrophic cardiomyopathy is a leading cause of sudden cardiac death but the mechanisms for the induction of arrhythmia are unknown. This proposal  has the potential to impact sudden death in the young and enable significant expansion of Australia’s research capacity into the treatment of familial hypertrophic heart disease in humans.</t>
  </si>
  <si>
    <t>Dr Helena Viola</t>
  </si>
  <si>
    <t>Innovative use of hydrogel technology to recapitulate and investigate cardiac pathology.</t>
  </si>
  <si>
    <t>mitochondrial function</t>
  </si>
  <si>
    <t>cytoskeletal components</t>
  </si>
  <si>
    <t>cardiac function</t>
  </si>
  <si>
    <t>Hypertrophic cardiomyopathy is the leading cause of sudden death in the young. No treatment exists that can reverse or prevent it, primarily because the underlying mechanisms of the disease have not been fully elucidated. I will use innovative hydrogel technology to simulate the disease state. I will use this as a tool to identify the mechanisms involved with development of the disease. This will enable identification of potential therapeutic targets for prevention of the disease.</t>
  </si>
  <si>
    <t>Prof Tom Brett</t>
  </si>
  <si>
    <t>An intervention to improve the detection and management of Familial Hypercholesterolaemia in primary care</t>
  </si>
  <si>
    <t>hypercholesterolaemia</t>
  </si>
  <si>
    <t>family risk factors</t>
  </si>
  <si>
    <t>Familial hypercholesterolaemia (FH) is an inherited condition affecting 45,000 Australians, with 10% diagnosed. FH has been managed mainly through hospital clinics with the majority under-treated despite effective primary care treatment being available. The application integrates specialist and primary care management with data fed into the new national FH registry. It is a partnership between 7 Universities and 5 States: service providers; community organisations; policy managers and industry.</t>
  </si>
  <si>
    <t>Epithelial Drivers of Neutrophil Plasticity in Early Cystic Fibrosis Lung Disease</t>
  </si>
  <si>
    <t>epithelial biology</t>
  </si>
  <si>
    <t>airway inflammation</t>
  </si>
  <si>
    <t>Why airway inflammation becomes chronic so early in life for people with cystic fibrosis (CF) is unclear. This project will use the latest techniques to characterise immune cells found in airways of infants with CF and model in the laboratory how immune cells react to the CF airway. We will challenge CF airway cells with different bugs that can infect the lung, then see if the responses by CF airway cells can change the normal response of immune cells, triggering chronic disease.</t>
  </si>
  <si>
    <t>Prof Ruth Ganss</t>
  </si>
  <si>
    <t>Small molecule inhibitors to reprogram the tumour environment and improve immunotherapy</t>
  </si>
  <si>
    <t>angiogenesis</t>
  </si>
  <si>
    <t>drug effects</t>
  </si>
  <si>
    <t>Cancer blood vessels are different to normal blood vessels; they help cancer cells to spread and stop immune cells in their tracks. We have identified drugs which help to make cancer blood vessels more normal and also bring immune cells into the cancer core. We will test these drugs in combination with immunotherapies, a new treatment option which has not reached its full potential in the clinic. Since our drug candidates are already in clinical use, we expect to fast track clinical development.</t>
  </si>
  <si>
    <t>Prof Alan James</t>
  </si>
  <si>
    <t>Heterogeneity of airway smooth muscle remodelling in asthma</t>
  </si>
  <si>
    <t>airway smooth muscle</t>
  </si>
  <si>
    <t>phenotype</t>
  </si>
  <si>
    <t>airway hyper-responsiveness</t>
  </si>
  <si>
    <t>Increased smooth muscle in the airways causes excessive narrowing and asthma symptoms. The distribution of the increased muscle in the lung varies between people with asthma and may determine how severe the asthma is and what treatments are best. This project will use tissues from many cases of asthma to map this distribution and will use laser scanning in the airways to develop a test to safely examine the smooth muscle in living people, in order to better treat or prevent asthma.</t>
  </si>
  <si>
    <t>Mr Robert Roche</t>
  </si>
  <si>
    <t>Ms Carol Beetles</t>
  </si>
  <si>
    <t>Ms Jane Crier</t>
  </si>
  <si>
    <t>Ms Samantha Colledge</t>
  </si>
  <si>
    <t>Public Health Postgraduate Scholarship</t>
  </si>
  <si>
    <t>Increasing knowledge of mental and physical harms among people who inject drugs</t>
  </si>
  <si>
    <t>suicide</t>
  </si>
  <si>
    <t>overdose</t>
  </si>
  <si>
    <t>People who inject drugs (PWID) commonly experience a range of health problems. These include injecting-related injuries and non-viral diseases (e.g. endocarditis), drug overdose and mental health problems. With a focus on reducing the presence of these harms among the injecting population, the proposed research aims to better understand the factors that contribute to PWID experiencing, or not experiencing, such harms.</t>
  </si>
  <si>
    <t>Dr Matthew Grant</t>
  </si>
  <si>
    <t>An exploration of the nature and meaning of informal communities in cancer treatment</t>
  </si>
  <si>
    <t>COGNITIVE SCIENCE</t>
  </si>
  <si>
    <t>Cognitive Science not elsewhere classified</t>
  </si>
  <si>
    <t>psycho-oncology</t>
  </si>
  <si>
    <t>sociology</t>
  </si>
  <si>
    <t>communications/social research</t>
  </si>
  <si>
    <t>community</t>
  </si>
  <si>
    <t>social support networks</t>
  </si>
  <si>
    <t>The interactions that occur in cancer treatment with other patients, family members and staff are often unavoidable. Recent research examining patient's interactions has demonstrated the importance of these communications, as social support, a forum to exchange information and ideas, and a gathering of people facing the same challenges. This study aims to examine the role of these interactions between patients, staff and family members to explore the purposes and effects of these interactions.</t>
  </si>
  <si>
    <t>Dr Angela Nicholas</t>
  </si>
  <si>
    <t>Building a suicide prevention campaign targeted at family members and friends of those at risk of suicide</t>
  </si>
  <si>
    <t>lived experiences</t>
  </si>
  <si>
    <t>This research consists of a series of four studies that aim to identify the most appropriate messages for a suicide prevention campaign aimed at family members and friends of a person at risk of suicide. This campaign would aim to increase the likelihood that those family members and friends would identify that person's risk and intervene in an appropriate way to keep them safe and encourage them to get the professional help they need.</t>
  </si>
  <si>
    <t>Dr Madeleine Ferrari</t>
  </si>
  <si>
    <t>Self-compassion: Promoting resilience and wellbeing in adolescent populations</t>
  </si>
  <si>
    <t>clinical psychology</t>
  </si>
  <si>
    <t>chronic illness</t>
  </si>
  <si>
    <t>The importance of targeting early symptoms of poor mental health in adolescence cannot be underestimated. Self-compassion is linked with psychological wellbeing and may serve as a protective mechanism against psychopathological trajectories. I will investigate self-compassion in adolescence, and develop two early-intervention programs; for a high-school and a chronic illness population. To investigate this, my PhD will involve 2 empirical studies, meta-analysis, and 2 intervention studies.</t>
  </si>
  <si>
    <t>Prof Patrick Sexton</t>
  </si>
  <si>
    <t>Translating membrane proteins into therapeutics; from bedside to bench</t>
  </si>
  <si>
    <t>membrane lipids</t>
  </si>
  <si>
    <t>Membrane proteins are the principal gatekeepers for control of cellular response, with G protein-coupled receptors (GPCRs) the largest family of cell surface proteins. These proteins are critically important for pathophysiological control, and are a major target for drug discovery. Nonetheless drug attrition due to lack of clinical efficacy remains high. We are combining cell biology, clinical management and drug discovery science to enable more effective therapeutic translation.</t>
  </si>
  <si>
    <t>Prof Bernard Balleine</t>
  </si>
  <si>
    <t>The role of the orbitofrontal cortex in disorders of response inhibition</t>
  </si>
  <si>
    <t>executive function</t>
  </si>
  <si>
    <t>inhibition</t>
  </si>
  <si>
    <t>obsessive-compulsive disorder (OCD)</t>
  </si>
  <si>
    <t>cortex</t>
  </si>
  <si>
    <t>basal ganglia</t>
  </si>
  <si>
    <t>We will investigate the role of the orbitofrontal cortex (OFC) in decision-making, particularly the effect of hyperactivity in the medial vs. ventrolateral orbitofrontal cortex on decision-making. Hyperactivity in these structures has been linked to obsessive compulsive disorder and, in line with the distinct functions of the different regions of OFC, we develop and test a novel hypothesis as to the psychological and neural bases of the obsessions and compulsions distinctive to that disorder.</t>
  </si>
  <si>
    <t>Developmental schizotypy in the general population: Early risk factors and predictive utility.</t>
  </si>
  <si>
    <t>This study will determine early childhood risk factors for psychosis-proneness in children aged 11 years, and emerging signs and symptoms of mental health disorders of these children, using population data from the NSW Child Development Study. Determining risk for psychosis as early as possible in the life course will enable the provision of preventative interventions to children at critical points in development.</t>
  </si>
  <si>
    <t>Prof Anne-Louise Ponsonby</t>
  </si>
  <si>
    <t>Investigating early life exposure to plastic products in Australia and subsequent neurodevelopmental effects</t>
  </si>
  <si>
    <t>infant development</t>
  </si>
  <si>
    <t>Child neurodevelopment disorders like autism are becoming more common. Recent work indicates almost all pregnant mothers in Australia harbour plastic chemicals – bisphenols and phthalates and foetus is also exposed. Human evidence is emerging that higher exposure to plastics during pregnancy may be associated with these disorders. Randomised controlled trials are not possible so high quality birth cohort studies, as proposed here, are required to investigate this issue comprehensively.</t>
  </si>
  <si>
    <t>Australian Longitudinal Study of Heroin Dependence: An 18-20yr prospective cohort study of mortality, abstinence, and psychiatric and physical health comorbidity</t>
  </si>
  <si>
    <t>heroin dependence</t>
  </si>
  <si>
    <t>The burden associated with heroin dependence is undeniable. But little is known about the natural history and long-term course of heroin dependence; knowledge that is critical for informing the development of new treatment interventions, health care planning and service delivery. We propose to extend our study of 615 Australians with heroin dependence, recruited in 2001-2002, to 18-20 years follow-up to answer critical questions about the long-term impact of this condition.</t>
  </si>
  <si>
    <t>Dr Nathan Holmes</t>
  </si>
  <si>
    <t>Modelling post-traumatic stress disorder in rats: hypervigilance and spread of fear</t>
  </si>
  <si>
    <t>fear</t>
  </si>
  <si>
    <t>amygdala</t>
  </si>
  <si>
    <t>Post-traumatic stress disorder is characterized by hypervigilance and spread of fear across a network of trauma related memories. The consequences of hypervigilance for information processing, and the mechanisms involved in the spread of fear, are unknown. This project uses animal models to identify these consequences and mechanisms, and their substrates in the brain. It examines how a network of trauma related memories can be erased, and thus, how core symptoms of the disorder may be treated.</t>
  </si>
  <si>
    <t>Prof Selena Bartlett</t>
  </si>
  <si>
    <t>Tackling obesity by reducing sugar consumption</t>
  </si>
  <si>
    <t>addiction</t>
  </si>
  <si>
    <t>addictive behaviours</t>
  </si>
  <si>
    <t>The brain plays a major role in the overconsumption of high fat/high sugar foods and this contributes to obesity but it receives little attention when it comes to developing novel treatments. My lab showed that a FDA-approved smoking cessation medication, that is a nicotinic receptor modulator, decreased the overconsumption of sugar.  This project aims are to identify which nicotinic receptors and brain circuits are involved in the overconsumption of sucrose to improve treatments for obesity.</t>
  </si>
  <si>
    <t>Prof Andrew Dawson</t>
  </si>
  <si>
    <t>GACD - Prevention and Management of Mental Disorders</t>
  </si>
  <si>
    <t>A randomised stepped wedge trial of the scaling up of a community based alcohol education program in rural Sri Lankan villages and its effects on alcohol use, and associated harms, depression and social capital.</t>
  </si>
  <si>
    <t>alcohol use disorders</t>
  </si>
  <si>
    <t>Alcohol use is major problem in much of rural Asia. In addition to direct effects on health it is major contributor to suicide, domestic violence and poverty. Much of the alcohol consumed is illicit and so consumption is not influenced by regulation or taxation. This is a trial of a community intervention in rural Sri Lanka to reduce alcohol use and alcohol related disorders that uses participatory drama in conjunction with previously trialed educational materials.</t>
  </si>
  <si>
    <t>A/Pr Jeffrey Craig</t>
  </si>
  <si>
    <t>Quantifying the role of epigenetic factors in neurocognitive outcomes: a twin study</t>
  </si>
  <si>
    <t>brain development</t>
  </si>
  <si>
    <t>We aim to identify the environmental factors in early life that contribute towards an individual brain development using MRI brain scans and related psychological skills measured in late childhood. We are using twins to better understand differences in their early life environments independent of genetics.</t>
  </si>
  <si>
    <t>A dimensional approach to mapping the risk mechanisms of mental illness</t>
  </si>
  <si>
    <t>There is ongoing debate about whether current definitions of mental disorders are accurate. We will use statistical techniques to identify the core dimensions of liability for mental illness, and map how genes and brain organization drive differences between people along each dimension.</t>
  </si>
  <si>
    <t>Prof Ma-Li Wong</t>
  </si>
  <si>
    <t>Validating novel biomarkers relevant to major depression</t>
  </si>
  <si>
    <t>major depression</t>
  </si>
  <si>
    <t>validation</t>
  </si>
  <si>
    <t>Depression prevention and treatment are public health priorities; therefore, it is critical to improve and personalise treatments, which can only be achieved by advancing knowledge of its underlying biology. This research project will contribute to validating potentially relevant genes for MDD risk or antidepressant response  and to provide the scientific foundation for future strategies to test their products as MDD biomarkers in the clinical setting.</t>
  </si>
  <si>
    <t>Dr Enda Byrne</t>
  </si>
  <si>
    <t>Postpartum Depression: Action Towards Causes and Treatment</t>
  </si>
  <si>
    <t>postnatal depression</t>
  </si>
  <si>
    <t>We will recruit women into a large international study to identify genetic variants that increase risk of perinatal depression using a mobile app. Women who screen positive will be asked to provide a spit sample for DNA.</t>
  </si>
  <si>
    <t>Novel DNA modifications underlying sex differences in fear-related learning and memory</t>
  </si>
  <si>
    <t>Women are at increased risk of developing fear-related anxiety disorders. We have recently discovered that there sex-specific regulatory mechanisms in the brain that are associated with differences in the control of fear. In this proposal, we will determine whether novel DNA modifications in the female brain are responsible for establishing sex differences in brain states that make the brain more or less responsive to fear-related learning.</t>
  </si>
  <si>
    <t>A/Pr Benjamin Harrison</t>
  </si>
  <si>
    <t>A brain-based model of anxiety sensitivity in panic disorder</t>
  </si>
  <si>
    <t>prefrontal cortex</t>
  </si>
  <si>
    <t>autonomic function</t>
  </si>
  <si>
    <t>panic disorder</t>
  </si>
  <si>
    <t>functional magnetic resonance imaging (fMRI)</t>
  </si>
  <si>
    <t>This project will combine advanced brain imaging and brain network modelling to better understand the neurobiology of panic disorder with relevance to its treatment.</t>
  </si>
  <si>
    <t>A/Pr Maree Toombs</t>
  </si>
  <si>
    <t>Indigenous Mental Health Model of Care: RCT based on a trans-diagnostic CBT program co-designed with Community</t>
  </si>
  <si>
    <t>family history</t>
  </si>
  <si>
    <t>substance use disorders</t>
  </si>
  <si>
    <t>We propose to develop an Indigenous Model of Mental Health Care  (IMMHC) that encompasses psychological therapy and cultural healing practices developed in consultation with local, participating Indigenous communities, that will for the first time treat highly prevalent mood and anxiety disorders in Indigenous Australians.</t>
  </si>
  <si>
    <t>A/Pr Mario Alvarez-Jimenez</t>
  </si>
  <si>
    <t>Preventing Relapse of Major Depressive Disorder in Youth: RCT of a Novel Mindfulness-Based Cognitive Online Social Therapy</t>
  </si>
  <si>
    <t>Youth depression is a serious illness that will afflict one in four young people. Despite the initial effectiveness of modern treatments, 52% to 85% of young people with depression will suffer repeated depressive episodes. The recurrence of youth depression makes it the greatest cause of disability during youth worldwide. The aim of this project is to assess the effectiveness of a novel mindfulness-based cognitive online social media intervention in preventing relapse in youth depression.</t>
  </si>
  <si>
    <t>Prof Andrew Chanen</t>
  </si>
  <si>
    <t>Individualised vocational support for youth with borderline personality disorder: A randomised controlled trial</t>
  </si>
  <si>
    <t>personality disorder</t>
  </si>
  <si>
    <t>employment</t>
  </si>
  <si>
    <t>Borderline Personality Disorder (BPD) is a severe mental disorder that can significantly disrupt normal vocational (i.e., education and employment)  development. This trial investigates whether early intervention with a specialised Individual Placement and Support (IPS) model for vocational  recovery is more effective than usual vocational supports for 15-25 year olds with BPD. It is expected that IPS will result in more days in mainstream employment and education.</t>
  </si>
  <si>
    <t>Systematic Medical Appraisal, Referral and Treatment for Common Mental Disorders in India - SMART Mental Health</t>
  </si>
  <si>
    <t>workforce policy</t>
  </si>
  <si>
    <t>An estimated 150 million Indians have mental health disorders and the vast majority receive no care whatsoever. We have developed a solution to strengthen India's primary healthcare system comprising village-based anti-stigma campaigns, and a workforce strategy that leverages the skills of doctors and non-physician frontline workers through use of mobile health technologies. It will be tested in North and South India in a large-scale trial involving 44,000 people and 20 primary health centres.</t>
  </si>
  <si>
    <t>Healthy, wealthy and wise: The long-term effectiveness of an online universal program to prevent substance use and mental health problems among Australian youth</t>
  </si>
  <si>
    <t>The proposed study represents a unique opportunity to build on the NHMRC funded Climate Schools Combined (CSC) study, a world-first trial of a combined, internet-delivered school-based approach to preventing substance use, anxiety and depression. Having successfully implemented this trial and followed these students for 3 years, we propose to extend follow-up of this large trial cohort over the critical transition from secondary school into early adulthood.</t>
  </si>
  <si>
    <t>Prof Jeannette Milgrom</t>
  </si>
  <si>
    <t>Prevention of Adverse Child Behavioural Development Following Maternal Depression in Pregnancy</t>
  </si>
  <si>
    <t>child behaviour</t>
  </si>
  <si>
    <t>There is good evidence that if a woman is depressed while pregnant, her child is substantially more likely to have later emotional or behavioural problems. We will evaluate whether child outcomes following maternal depression in pregnancy can be improved by antenatal depression treatment. Our objective is to protect fetal and child development from the adverse developmental outcomes associated with untreated depression.</t>
  </si>
  <si>
    <t>Connectomic biotyping of schizophrenia patients</t>
  </si>
  <si>
    <t>Patients with schizophrenia differ widely in their symptoms, long-term outcome and response to medication. However, most patients are treated  with the same medications and interventions. This study aims to better facilitate the targeting of novel treatments to groups of patients (biotypes)  that are likely to benefit most from a treatment. Groups of patients that share distinct patterns of deficits in brain connectivity will be delineated  using state-of-the-art white matter imaging techniques.</t>
  </si>
  <si>
    <t>A/Pr Nicola Reavley</t>
  </si>
  <si>
    <t>A culturally appropriate approach to improve mental health outcomes in Sri Lanka and China: Mental Health First Aid</t>
  </si>
  <si>
    <t>Mental Health First Aid (MHFA) training has an established track record in high-income countries of improving knowledge, attitudes and behaviours in relation to people with mental health problems. However, appropriateness of the course content and implementation models in middle-income countries is unknown. This project provides a unique opportunity to develop and pilot culturally appropriate MHFA training to improve population mental health in middle-income countries.</t>
  </si>
  <si>
    <t>Enhancing Social Functioning in Young People at Ultra High Risk (UHR) for Psychosis: RCT of a Novel Strengths-based Online Social Therapy</t>
  </si>
  <si>
    <t>recovery</t>
  </si>
  <si>
    <t>Psychosis is a devastating mental health disorder that results in great personal suffering and enormous societal costs. Early intervention is seen as the most promising treatment approach with potential to bring about long-term recovery. The aims of this project are to assess the effectiveness of a highly novel strengths-based online social media intervention in preventing psychosocial deterioration and improve social functioning in young people at ultra high risk of developing psychosis.</t>
  </si>
  <si>
    <t>A/Pr Lara Farrell</t>
  </si>
  <si>
    <t>One-session treatment for specific phobias in pre-school children: Improving access and long-term mental health outcomes</t>
  </si>
  <si>
    <t>phobias</t>
  </si>
  <si>
    <t>preschool</t>
  </si>
  <si>
    <t>This project aims to conduct the first randomised controlled trial of a modified-one session treatment (OST) for preschoolers with specific phobias (SP). SPs are highly prevalent (~10%), onset very early in life (~3 years) and predict a host of mental illness later in life. OST for SPs is well-established for older children (&gt;7 years), yet is currently untested with pre-school aged children.</t>
  </si>
  <si>
    <t>Dr Victoria Palmer</t>
  </si>
  <si>
    <t>Assertive Care: a randomised trial to reduce cardiovascular risk for people with severe mental illness</t>
  </si>
  <si>
    <t>The physical health of people with severe mental illness is at crisis point. People die 15-20 years earlier than the general population from cardiovascular diseases that are preventable. Treatments do exist but routine identification is not happening and people with severe mental illness are missing out. Our assertive care intervention will identify, assess, treat, and follow up to reduce cardiovascular risk in severe mental illness and improve health outcomes.</t>
  </si>
  <si>
    <t>Prof Della Forster</t>
  </si>
  <si>
    <t>Preventing postnatal depression in new mothers using telephone peer support: a randomised controlled trial</t>
  </si>
  <si>
    <t>maternal depression</t>
  </si>
  <si>
    <t>Depression in recent mothers are very common; more than 53,000 new mothers in Australia are affected by this each year. The condition can lead to serious adverse consequences for a mother’s health and the health of her infant and family. Effective strategies to prevent and reduce maternal depression are therefore needed. We will test whether support by telephone from other mothers (peer volunteers) helps in women at increased risk at 4 weeks postpartum.</t>
  </si>
  <si>
    <t>Dr James Kesby</t>
  </si>
  <si>
    <t>Dopamine neuron ontogeny: convergent neurobiological pathway for risk factors of schizophrenia</t>
  </si>
  <si>
    <t>dopamine</t>
  </si>
  <si>
    <t>Schizophrenia is associated with changes in dopamine (a signalling molecule in the brain). These changes are present prior to psychosis, suggesting they begin early in development. Our aims are to manipulate key factors in the development of brain dopamine systems to clarify their role in psychosis and schizophrenia. This work has the potential to identify early brain changes that lead to schizophrenia, which in turn may generate better diagnoses and outcomes for people with this disorder.</t>
  </si>
  <si>
    <t>Prof Brenda Happell</t>
  </si>
  <si>
    <t>Improving the cardiometabolic health of people with psychosis:  The Physical Health Nurse Consultant service</t>
  </si>
  <si>
    <t>Mental Health Nursing</t>
  </si>
  <si>
    <t>nursing practice</t>
  </si>
  <si>
    <t>People with psychosis have high rates of chronic disease that reduces lifespan by 25 years. The health system struggles to provide adequate care. We developed the Physical Health Nurse Consultant service that provides physical health care coordination and will evaluate whether it improves physical health, consumer experience and cost-effectiveness. Outcomes will directly address policy initiatives to improve physical health service delivery in mental health services.</t>
  </si>
  <si>
    <t>Large-scale data to understand person-centred outcomes in cancer survivors</t>
  </si>
  <si>
    <t>survivorship</t>
  </si>
  <si>
    <t>psychological distress</t>
  </si>
  <si>
    <t>Although the majority of people with cancer in Australia now survive long-term, little is known about long-term “person-centred outcomes” for cancer survivors - including mental health, disability, pain and quality of life. This project will use data from &gt;70,000 cancer survivors and &gt;190,000 people without cancer from the general population to generate new knowledge on person-centred outcomes, for different cancer types and over time, to inform and improve health and healthcare.</t>
  </si>
  <si>
    <t>Phase-Based Treatment for Posttraumatic Stress Disorder in Traumatized Refugees</t>
  </si>
  <si>
    <t>Refugees report high rates of posttraumatic stress disorder (PTSD). Low response rates to psychological interventions for PTSD in refugees may be explained by their failure to target co-morbid emotion regulation difficulties. In this project, we will test the efficacy of a phase-based intervention that first targets emotion regulation difficulties before implementing trauma-focused therapy to reduce PTSD in refugees. Findings will advance knowledge and inform clinical interventions for refugees.</t>
  </si>
  <si>
    <t>Prof Geoffrey Faulkner</t>
  </si>
  <si>
    <t>Hyperactive mobile DNA in schizophrenia</t>
  </si>
  <si>
    <t>transposons</t>
  </si>
  <si>
    <t>plasticity</t>
  </si>
  <si>
    <t>Schizophrenia affects 1 in 100 people, and yet its causes remain largely unclear. To improve understanding, treatment and management of the disease, the team performing this research will evaluate whether mobile DNA elements found in our genome are activated by stress and thereby alter how brain cells work in individuals affected by schizophrenia. They will also test whether mobile DNA can be blocked by drugs, perhaps revealing new strategies to treat the disease.</t>
  </si>
  <si>
    <t>A/Pr Christopher Davey</t>
  </si>
  <si>
    <t>A randomised controlled trial of low-dose ketamine in youth with severe depression and elevated suicide risk</t>
  </si>
  <si>
    <t>antidepressant therapy</t>
  </si>
  <si>
    <t>Recent research has shown that a single injection of low-dose ketamine has powerful, though short-lived, antidepressant effects. Effective treatments are urgently needed for young people with severe depression. This will be the first controlled study to test whether repeated doses of ketamine, given over 4 weeks, is effective for young patients.</t>
  </si>
  <si>
    <t>Increasing engagement with online psychosocial programs to improve mental health in the community</t>
  </si>
  <si>
    <t>dissemination</t>
  </si>
  <si>
    <t>Online therapy programs have a strong evidence base in reducing mental health symptoms. However, take-up of these programs in the community is limited, and low adherence to these programs limits their impact. This project is a randomised controlled trial testing a novel approach to increasing uptake and adherence to psychosocial online programs, involving acceptance facilitation. Results will inform the dissemination of evidence-based psychosocial programs for a range of health conditions.</t>
  </si>
  <si>
    <t>Dr Luca Cocchi</t>
  </si>
  <si>
    <t>Personalised brain stimulation for treatment of Obsessive-Compulsive Disorder</t>
  </si>
  <si>
    <t>brain pathways</t>
  </si>
  <si>
    <t>Obsessive-Compulsive Disorder (OCD) affects more than 230,000 Australians, 25% of whom attempt suicide. This project will use a novel method to profile people with OCD based on patterns of brain activity and symptoms, and assess if such profiling can improve the efficacy of brain stimulation interventions for OCD. Results from this study will provide evidence supporting the use of personalised brain stimulation as a viable therapy for OCD.</t>
  </si>
  <si>
    <t>A/Pr Sarah Medland</t>
  </si>
  <si>
    <t>Leveraging record linkage for single-indication medications to boost recruitment in Psychiatric and Pharmaco- Genetics</t>
  </si>
  <si>
    <t>bipolar disorder</t>
  </si>
  <si>
    <t>pharmacogenetics</t>
  </si>
  <si>
    <t>Genome-wide association studies (GWAS) have shown that psychiatric disorders are highly polygenic and that increasing the power of these analyses by increasing the number of participants does lead to the identification of new treatment targets and biomarkers. We seek funding to greatly boost the power of GWAS for Schizophrenia and Bipolar Disorder by using prescription records to recruit individuals who have been prescribed medications that are only used to treat these conditions.</t>
  </si>
  <si>
    <t>Dr David Thal</t>
  </si>
  <si>
    <t>Molecular determinants of drug binding and selectivity at muscarinic acetylcholine receptors</t>
  </si>
  <si>
    <t>muscarinic receptors</t>
  </si>
  <si>
    <t>G protein-coupled receptors (GPCRs) are the largest family of cell surface receptors in the human genome, and drugs targeting these receptors account for 30% of marketed drugs. This project aims to determine high resolution structural information on how drugs bind and specifically interact with GPCRs, which will enable future development of selective and effective drugs.</t>
  </si>
  <si>
    <t>Prof Helen Christensen</t>
  </si>
  <si>
    <t>A RCT of depression prevention in adolescents: the Future Proofing trial</t>
  </si>
  <si>
    <t>Prevention is better than cure. Adolescence is when 50% of mental health problems emerge. We know we can prevent depression in 22% of young people at risk. However, the major problem is providing these prevention interventions easily and universally. Using 20,000 young people, this research aims to discover how to use smartphones to deliver prevention interventions in the real world, to improve prevention rates, and to determine the triggers associated with the onset of mental health problems.</t>
  </si>
  <si>
    <t>Prof Anthony Hannan</t>
  </si>
  <si>
    <t>Epigenetic impacts of paternal experience on offspring anxiety and cognition: Molecular mediators and therapeutic targets</t>
  </si>
  <si>
    <t>exercise</t>
  </si>
  <si>
    <t>stress</t>
  </si>
  <si>
    <t>psychiatric disorders</t>
  </si>
  <si>
    <t>Stress and physical activity are two of the major lifestyle factors impacting on human health, including brain disorders. We have recently discovered that stress and exercise in male mice can impact the phenotype of offspring. We will study molecules in the sperm of these fathers, and in the brains of offspring to understand the mechanisms involved. There is evidence that lifestyle factors in men prior to conception impact on their children and this research has major public health implications.</t>
  </si>
  <si>
    <t>Prof Gavan McNally</t>
  </si>
  <si>
    <t>The brain mechanisms for learned safety</t>
  </si>
  <si>
    <t>learning</t>
  </si>
  <si>
    <t>extinction</t>
  </si>
  <si>
    <t>A core feature of clinical anxiety is the inability to learn about safety and suppress fear. Impaired safety learning underpins excessive fear responding, overgeneralisation of fear, as well as treatment resistance in clinical anxiety. Very little is known about the brain mechanisms for learned safety. This project maps and manipulates these mechanisms to lay the basic science foundation for the next generation of treatments of anxiety.</t>
  </si>
  <si>
    <t>Addressing the major challenges in HIV vaccine and cure research</t>
  </si>
  <si>
    <t>vaccine</t>
  </si>
  <si>
    <t>latency</t>
  </si>
  <si>
    <t>chronic infection</t>
  </si>
  <si>
    <t>HIV remains one of the defining global health challenge of our times. 37 million people are living with HIV with 2 million new infections each year. Despite advances in management of HIV infection with antiretroviral therapy, there is still no cure, no effective vaccine, and several co-infections reduce life expectancy. This program assembles Australia’s leading HIV researchers to use innovative basic and translational science to tackle priority areas in controlling the HIV epidemic.</t>
  </si>
  <si>
    <t>Prof Naomi Wray</t>
  </si>
  <si>
    <t>BRAIN-MEND: Biological Resource Analysis to Identify new mechanisms and phenotypes in Neurodegenerative Diseases</t>
  </si>
  <si>
    <t>Current classification of neurodegenerative diseases (ND) based on clinical phenotypes does not take into account underlying disease heterogeneity, or overlapping disease mechanisms, thus hindering therapy development.  Segregation and re-classification of ND phenotypes is urgently needed. BRAIN-MEND will reclassify existing phenotypic classifications using using pathway and network analyses within and across complex NDs.</t>
  </si>
  <si>
    <t>Dr Elie Matar</t>
  </si>
  <si>
    <t>Identifying neuroimaging based biomarkers for predicting clinical progression along the Lewy Body disease spectrum</t>
  </si>
  <si>
    <t>Neurocognitive Patterns and Neural Networks</t>
  </si>
  <si>
    <t>cognitive dysfunction</t>
  </si>
  <si>
    <t>Lewy body dementias (LBD) comprise similar but heterogenous group of poorly understood disabling neurodegenerative conditions. This project aims to apply advanced neuroimaging techniques and novel psychological testing to patients at risk of Lewy body disorders as well individuals with established disease to identify novel biomarkers that may explain symptoms of these disorders as well as help predict development of LBD at its early stages when it may be amenable to neuroprotective treatments.</t>
  </si>
  <si>
    <t>Dr Ebony Liu</t>
  </si>
  <si>
    <t>Risk factors for diabetic retinopathy and its treatment</t>
  </si>
  <si>
    <t>diabetic retinopathy</t>
  </si>
  <si>
    <t>genetic influences</t>
  </si>
  <si>
    <t>My research focuses on optimizing treatment for diabetic retinopathy and diabetic macula oedema; which contribute significantly to rates of vision loss worldwide. I am investigating whether genetics play a role in the development of this disease so we can develop a personalized approach to treatment. I am exploring whether there are risk factors for poorer response to current treatment. I am also investigating whether a new drug (Ozurdex) is a better alternative in remote communities.</t>
  </si>
  <si>
    <t>Dr Jillian Lau</t>
  </si>
  <si>
    <t>CLINICAL STUDIES TOWARDS A CURE FOR HIV</t>
  </si>
  <si>
    <t>social and behavioural research</t>
  </si>
  <si>
    <t>perceived needs</t>
  </si>
  <si>
    <t>Antiretroviral drugs reduce morbidity and mortality for people living with HIV however there is currently no cure for HIV. I will undertake a series of studies that will contribute to HIV cure research in Australia. This includes describing novel strategies to identify and measure residual dormant HIV in individuals on suppressive antiretroviral therapy, determining the effect of cancer drugs on dormant HIV, and exploring the attitudes of people living with HIV towards cure research.</t>
  </si>
  <si>
    <t>Dr Alyce Wilson</t>
  </si>
  <si>
    <t>Assessment of non-communicable diseases and associated risks among Indonesian adolescents</t>
  </si>
  <si>
    <t>Adolescents experience a significant burden of disease from preventable non-communicable diseases (NCDs) and several risk factors for later development of NCDs are potentially modifiable during adolescence. In Indonesia, limited data measuring NCD risk factors, prevalence and outcomes in adolescents contributes to a policy and practice gap. This study aims to explore the burden of NCDs experienced by Indonesian adolescents and examine opportunities for health system change.</t>
  </si>
  <si>
    <t>Dr Kah Lok Chan</t>
  </si>
  <si>
    <t>Use of circulating tumour DNA to characterise the mutational landscape of marginal zone lymphoma, monitor treatment response and detect emergence of resistance</t>
  </si>
  <si>
    <t>biological markers</t>
  </si>
  <si>
    <t>Marginal zone lymphoma (MZL) is a subtype of B-cell non-Hodgkin lymphoma for which the molecular drivers of disease are poorly understood.  We hypothesise that circulating tumour DNA may be ideal for characterising the genetic mutations that underpin MZL, monitoring treatment response and detecting emergence of resistance.  This non-invasive method of disease monitoring has the potential to transform management of cancers such as MZL, identify new treatment options and improve survival outcomes.</t>
  </si>
  <si>
    <t>Dr Hui Yin Lim</t>
  </si>
  <si>
    <t>Evaluation of new biomarkers of coagulation in high risk cardiovascular population</t>
  </si>
  <si>
    <t>coagulation protein</t>
  </si>
  <si>
    <t>cardiovascular physiology</t>
  </si>
  <si>
    <t>Predicting the cardiovascular risk of an individual remains challenging despite the current advances and to date, there is no available laboratory testing that accurately reflects an individual’s clotting profile. This prospective study aims to address this with the use of global coagulation assay as a novel tool for individual cardiovascular risk prognostication and management, as well as demonstrate the compensatory mechanism between the different arms of Virchow's triad.</t>
  </si>
  <si>
    <t>Dr Julia Donald</t>
  </si>
  <si>
    <t>Outcomes of Aortic Valve Surgery in Children</t>
  </si>
  <si>
    <t>aortic stenosis</t>
  </si>
  <si>
    <t>Congenital aortic stenosis is a life-long condition caused by a narrowing of the aortic valve. It accounts for 2-6% of congenital heart disease, and if left untreated, results in heart failure and death. While several surgical and non-surgical interventions are available, the ideal treatment for this condition is unclear. My research aims to evaluate outcomes of aortic valve repair and compare it to other techniques.</t>
  </si>
  <si>
    <t>Dr Allison Mo</t>
  </si>
  <si>
    <t>Anaemia in the elderly: epidemiology, causes, consequences and optimal transfusion strategies</t>
  </si>
  <si>
    <t>anaemia</t>
  </si>
  <si>
    <t>blood transfusion</t>
  </si>
  <si>
    <t>elderly</t>
  </si>
  <si>
    <t>health outcomes</t>
  </si>
  <si>
    <t>Anaemia in the elderly (AE) is a common and increasing issue, which is often treated with blood transfusions. This project aims to investigate the causes and risk factors of patients who develop AE, and the impact of AE on health outcomes. The results will help define appropriate haemoglobin thresholds for AE, and provide information to develop appropriate guidelines for AE and transfusion management in the elderly.</t>
  </si>
  <si>
    <t>Dr Sonali Gnanenthiran</t>
  </si>
  <si>
    <t>The Effect of Aging on Cardiovascular Disease Prediction</t>
  </si>
  <si>
    <t>platelet activation</t>
  </si>
  <si>
    <t>Cardiovascular disease is a leading cause of death and disability in the elderly.  We aim to investigate:  (i) the ability of traditional CVD risk factors to predict major adverse cardiovascular events (MACE) in the elderly and their interaction with frailty  (ii) the ability of plaque burden on CT coronary angiogram to predict MACE in older populations and its incremental predictive value compared to traditional risk scoring  (iii) whether platelet activation pathways differ with increasing age</t>
  </si>
  <si>
    <t>Dr Monica Tang</t>
  </si>
  <si>
    <t>Assessing and Optimising Anti-Cancer Drug Utilisation</t>
  </si>
  <si>
    <t>drug utilisation</t>
  </si>
  <si>
    <t>Cancer is increasingly common in Australia and often treated with expensive drugs tested in idealised settings within clinical trials. It is vital to collect real world data about how cancer treatments are used in Australia. This research will use routinely collected health care data to determine how anti-cancer drugs are used in the real world, how effective they are in treating cancer, and identify areas for improvement to promote effe ctive, appropriate and equitable use of anti-cancer drugs.</t>
  </si>
  <si>
    <t>Dr Tamara Mogilevski</t>
  </si>
  <si>
    <t>Vagal nerve stimulation as a novel therapy in inflammatory bowel disease</t>
  </si>
  <si>
    <t>vagus nerve</t>
  </si>
  <si>
    <t>Inflammatory bowel disease (IBD) is common exerting a large personal and societal burden to the Australian population. Current medications used to treat IBD are expensive, have many side effects and at times require hospitalisation for their administration. We aim to develop the non invasive and inexpensive technique of vagal nerve stimulation as a novel treatment strategy for IBD.</t>
  </si>
  <si>
    <t>Dr Abdul Rahman Ihdayhid</t>
  </si>
  <si>
    <t>Validation of Point of CarE CT DeRived FracTionAl Flow Reserve in Stable Coronary Artery Disease (VERITAS)</t>
  </si>
  <si>
    <t>coronary artery disease</t>
  </si>
  <si>
    <t>coronary blood flow</t>
  </si>
  <si>
    <t>perfusion imaging</t>
  </si>
  <si>
    <t>cardiac ischaemia</t>
  </si>
  <si>
    <t>In stable coronary artery disease outcomes are dependent on the presence and burden of ischaemia. Current methods of assessing ischaemia are either invasive with associated risks or non-invasive but limited in their diagnostic accuracy. Our research plans to assess the real world feasibility of a novel, non-invasive, point of care CT-Derived Fractional Flow Reserve technique and its potential for guiding clinical decision making and influencing downstream testing.</t>
  </si>
  <si>
    <t>Dr Olga Motorna</t>
  </si>
  <si>
    <t>Exploiting and defining the immune regulatory activities of BET bromodomain inhibitors</t>
  </si>
  <si>
    <t>therapeutic antibodies</t>
  </si>
  <si>
    <t>Immune-based agents such as “checkpoint inhibitors” have the ability to re-awaken our own immune systems and activate previously dormant anti-tumour responses. We have discovered that small molecule inhibitors of gene regulatory proteins called bromodomain proteins act synergistically with checkpoint inhibitors in mouse cancer models. I will define the molecular and biological events underpinning this novel combination approach and assess the effects of the combination across different tumours.</t>
  </si>
  <si>
    <t>Dr Lani Shochet</t>
  </si>
  <si>
    <t>The pathogenesis of PR3-ANCA associated vasculitis</t>
  </si>
  <si>
    <t>Autoimmunity</t>
  </si>
  <si>
    <t>vasculitis</t>
  </si>
  <si>
    <t>renal disease</t>
  </si>
  <si>
    <t>renal failure</t>
  </si>
  <si>
    <t>ANCA-associated vasculitis (AAV) is a rare but severe cause of autoimmune renal disease, which can lead to renal failure and death. Our research and understanding of AAV until now has been largely limited to MPO-AAV. This proposal provides a unique opportunity to further understand PR3-AAV by utilising a new mouse model of the disease. This knowledge will inform further research regarding therapeutic targets, thereby improving care of patients affected by PR3-AAV.</t>
  </si>
  <si>
    <t>Ms Karine Manera</t>
  </si>
  <si>
    <t>Standardised Outcomes in Nephrology – Peritoneal Dialysis (SONG-PD): establishing a core outcome set in peritoneal dialysis</t>
  </si>
  <si>
    <t>peritoneal dialysis</t>
  </si>
  <si>
    <t>dialysis</t>
  </si>
  <si>
    <t>Standardised Outcomes in Nephrology-Peritoneal Dialysis study aims to establish a set of core outcomes for trials in PD based on the shared priorities of all stakeholders, so that outcomes of most relevance for decision making can be evaluated, and that interventions can be compared reliably.</t>
  </si>
  <si>
    <t>Dr Bernadette Prentice</t>
  </si>
  <si>
    <t>Early Origins Study of Cystic Fibrosis-related Diabetes</t>
  </si>
  <si>
    <t>microbial infections</t>
  </si>
  <si>
    <t>Cystic Fibrosis is a genetic condition that causes recurrent lung infections and early death.  Some patients also develop diabetes which causes a more rapid decline. Many young children with CF have “pre-diabetes” but guidelines do not recommend screening high glucose in this group. In order to intervene early, this study aims to determine if “pre-diabetes” in very young children with Cystic Fibrosis causes poorer growth, lung function or an increase in bacterial infections to.</t>
  </si>
  <si>
    <t>Dr Robert  Anderson</t>
  </si>
  <si>
    <t>A prospective multicentre randomized study to evaluate the impact of OSA treatment with CPAP on atrial electrical and structural substrate and on long term maintenance of sinus rhythm following catheter ablation of atrial fibrillation</t>
  </si>
  <si>
    <t>Hospital</t>
  </si>
  <si>
    <t>atrial arrhythmias</t>
  </si>
  <si>
    <t>Atrial fibrillation(AF) is the commonest heart rhythm disorder causing stroke, heart failure and increased mortality. Similarly, obstructive sleep apnea(OSA) is increasingly recognised as a modern epidemic. Epidemiological data have demonstrated an independent association between the two conditions. We will conduct a prospective multicenter randomized study to evaluate the impact of OSA treatment on: (i)maintenance of sinus rhythm after catheter ablation of AF, (ii)atrial structure and function</t>
  </si>
  <si>
    <t>Dr Penelope Hey</t>
  </si>
  <si>
    <t>A dietary intervention for sarcopenia in cirrhosis</t>
  </si>
  <si>
    <t>nutrition supplementation</t>
  </si>
  <si>
    <t>immune dysfunction</t>
  </si>
  <si>
    <t>Patients with chronic liver failure, or cirrhosis, suffer many complications. Sarcopenia, the loss of muscle and muscle weakness, is one of these. It is associated with reduced survival. Patients with cirrhosis have low levels of branched chain amino acids (BCAAs) which are used as building blocks for protein and energy in muscle. We aim to explore how oral supplements of BCAAs might improve muscle in this population. If this improves muscle mass, we also expect it may improve other outcomes.</t>
  </si>
  <si>
    <t>Dr Lawrence Gray</t>
  </si>
  <si>
    <t>Maternal gut microbiome during pregnancy influences offspring atopy and asthma.</t>
  </si>
  <si>
    <t>Allergic diseases such as food allergy and asthma have increased significantly as our exposure to bacteria has reduced. Many studies have explored exposure to bacteria in early life but few have examined the maternal bacteria we are exposed to while we develop in the womb. New studies indicate that we are exposed to many different components of our mothers gut bacteria and this might change our developing immune system and determine whether or not we get diseases like food allergy and asthma.</t>
  </si>
  <si>
    <t>Dr Maya Reddy</t>
  </si>
  <si>
    <t>The cardiovascular toll of pre-eclampsia: determining impacts on the maternal, fetal and placental vasculature.</t>
  </si>
  <si>
    <t>cardiovascular complications</t>
  </si>
  <si>
    <t>Pre-eclampsia is a common condition of pregnancy that causes a rise in blood pressure, protein in the urine and damage to other organs. It can cause significant harm to the mother and baby. In the long term, mums who have had pre-eclampsia are at a higher risk of developing heart problems. We want to explore how the heart changes in a pregnancy complicated by pre-eclampsia, and see if these changes can help us predict pregnancy risk and long term outcomes.</t>
  </si>
  <si>
    <t>Dr Shamil Cooray</t>
  </si>
  <si>
    <t>A Co-Designed Patient-Centred Model-of-Care for Gestational Diabetes</t>
  </si>
  <si>
    <t>self-management</t>
  </si>
  <si>
    <t>shared care</t>
  </si>
  <si>
    <t>Gestational diabetes affects more than 1 in 10 women and is becoming more common. It increases the risk of complications to the pregnancy and may also adversely affect the future health of the mother and her children. There has been little prior research into the best system of education and pregnancy care for women with gestational diabetes. We will work with these women to develop an innovative model for pregnancy care that provides individualised guidance to impact health positively.</t>
  </si>
  <si>
    <t>Dr Amelie Bernier-Jean</t>
  </si>
  <si>
    <t>Lifestyle interventions in chronic kidney disease</t>
  </si>
  <si>
    <t>chronic renal failure</t>
  </si>
  <si>
    <t>lifestyle factors</t>
  </si>
  <si>
    <t>chronic illness prevention</t>
  </si>
  <si>
    <t>Through this project, I will determine how diet and physical activity can improve the health and quality of life of people suffering from chronic kidney disease. I will also assess whether lifestyle interventions have the potential to prevent chronic kidney disease. My results will directly impact the lives of people with kidney disease and could lead to public health interventions to prevent kidney disease.</t>
  </si>
  <si>
    <t>Dr Lironne Wein</t>
  </si>
  <si>
    <t>Incorporating genomics into breast cancer management</t>
  </si>
  <si>
    <t>breast carcinoma</t>
  </si>
  <si>
    <t>cancer research</t>
  </si>
  <si>
    <t>This study will investigate use of genomic sequencing in advanced and early breast cancer.  We will characterise genetic characteristics of patients who benefit from two different therapies in the metastatic setting.  We will use circulating tumour DNA analysis to monitor for and genetically characterise minimal residual disease (MRD) in patients apparently cured by initial therapy.  This will thus identify potential therapeutic targets for preventing MRD progressing to metastatic disease.</t>
  </si>
  <si>
    <t>Dr Vignesh Narasimhan</t>
  </si>
  <si>
    <t>Peritoneal metastases from colorectal carcinoma: Exploring the potential of immunotherapy as a treatment adjunct</t>
  </si>
  <si>
    <t>metastatic disease</t>
  </si>
  <si>
    <t>pre-clinical studies</t>
  </si>
  <si>
    <t>xenografts</t>
  </si>
  <si>
    <t>Twenty percent of patients with bowel cancer have disease involving the lining of the abdomen, called the peritoneum. These patients do poorly. The majority are inoperable, and chemotherapy has poor response in these patients. Therefore, there is a dire need to explore new treatments. Newer drugs that stimulate the immune cells to fight cancer have shown promise in other cancers. We aim to assess the potential of this treatment in peritoneal disease, with the aim of improving patient outcomes.</t>
  </si>
  <si>
    <t>Dr Nila Dharan</t>
  </si>
  <si>
    <t>Evaluating the burden and aetiology of medical comorbidities among people with HIV in Australia: towards the optimal management of the ageing HIV positive population</t>
  </si>
  <si>
    <t>genetic analysis</t>
  </si>
  <si>
    <t>People with HIV are living longer due to better HIV medications. People with HIV also have more medical problems (like heart disease and cancer) than HIV negative persons. Therefore, treating these other medical conditions is becoming a larger part of caring for people with HIV. This research focuses on: 1) Understanding how common these medical conditions are among people with HIV; and 2) Identifying the reasons behind why people with HIV have more medical problems than HIV negative people.</t>
  </si>
  <si>
    <t>Ms Melissa Willoughby</t>
  </si>
  <si>
    <t>Preventing violence-related deaths among individuals exposed to the criminal justice system</t>
  </si>
  <si>
    <t>death</t>
  </si>
  <si>
    <t>Violence is a public health problem. People who have criminal justice contacts are more likely to die and violence-related deaths are common. Not much is known about these deaths. This research will examine the violence-related deaths among young people who have justice contacts in Queensland. It will also examine violence-related deaths among adults who have been in prison from 12 different countries. This is the first study to comprehensively examine violence-related deaths in this group.</t>
  </si>
  <si>
    <t>Mr Jason Talevski</t>
  </si>
  <si>
    <t>Reducing falls by improving knowledge translation: A mixed-methods study to incorporate falls prevention best-practice evidence into osteoarthritis care</t>
  </si>
  <si>
    <t>accidental falls</t>
  </si>
  <si>
    <t>clinical patient management</t>
  </si>
  <si>
    <t>Over 50% of people with osteoarthritis (OA) will fall. Resources exist to assist clinicians in the management of OA, but give little or no attention to falls.The association between OA and falls supports the need to incorporate falls prevention strategies into routine OA care. This project aims to reduce falls and fall-related harm in people with OA by creating a list of recommendations for preventing falls that can be incorporated into current OA resources and routine OA care.</t>
  </si>
  <si>
    <t>Dr Anthea Anantharajah</t>
  </si>
  <si>
    <t>Investigation of molecular and cellular determinants of Immune Related Adverse Events following treatment with Immune Checkpoint Inhibitors</t>
  </si>
  <si>
    <t>malignancy</t>
  </si>
  <si>
    <t>Novel immune-based treatments for advanced, incurable, cancer have significantly improved patient survival. Although these treatments have proven highly effective, they are associated with the unpredictable development of severe and sometimes life-threatening autoimmune disease. We aim to discover ways to predict and potentially prevent these complications by identifying genetic risk factors and markers in blood samples. If successful, this will be a ground breaking advance in cancer care.</t>
  </si>
  <si>
    <t>Dr Anastasia Phillips</t>
  </si>
  <si>
    <t>Population-level vaccine safety monitoring: risk assessment and policy implications</t>
  </si>
  <si>
    <t>adverse drug reactions</t>
  </si>
  <si>
    <t>Vaccines prevent millions of deaths worldwide but events can occur after vaccination which may or may not be related to the vaccine. It is vital to ensure vaccines are safe and that both the public and medical providers remain confident in vaccination programs. The PhD thesis will look at the various methods for monitoring vaccine safety in Australia, and compare the usefulness of each system. This will provide information for policy makers on the safety of vaccines in Australia.</t>
  </si>
  <si>
    <t>Ms Jessica Stevenson</t>
  </si>
  <si>
    <t>The impact of using eHealth interventions to improve health behaviours through dietary and lifestyle management in patients with chronic kidney disease</t>
  </si>
  <si>
    <t>haemodialysis</t>
  </si>
  <si>
    <t>People with chronic kidney disease, particularly those on haemodialysis, have complex dietary needs. The renal diet is an important part of treatment however it is often poorly adhered to. New methods to enhance patient education and their ability to manage their diet is needed. This research will evaluate the use of technology-based strategies to enhance patient care, particularly regarding their diet and lifestyle, with findings informing future practices in this area.</t>
  </si>
  <si>
    <t>Dr Amanda Gwee</t>
  </si>
  <si>
    <t>Improving the treatment of neonatal sepsis through vancomycin pharmacokinetic and pharmacodynamic modelling</t>
  </si>
  <si>
    <t>antimicrobial therapy</t>
  </si>
  <si>
    <t>Our study will assess whether vancomycin, a key antibiotic used to treat severe infections in young infants, is best given as a continuous infusion or as multiple doses per day. We will determine which is the most effective method to achieve the target blood level of vancomycin and if current recommended target levels for vancomycin are appropriate for infants. Findings will be used to develop a bedside tool that will enable clinicians to tailor the dose of vancomycin to individual children.</t>
  </si>
  <si>
    <t>Dr Anoop Koshy</t>
  </si>
  <si>
    <t>Cardiac Dysfunction in Advanced Liver Disease and after Liver Transplantation</t>
  </si>
  <si>
    <t>cardiac dysfunction</t>
  </si>
  <si>
    <t>liver transplantation</t>
  </si>
  <si>
    <t>echocardiography</t>
  </si>
  <si>
    <t>Heart disease is the leading cause of early death after liver transplantation (LT). The scarcity of donor organs means that LT is a limited and valuable resource. We propose screening for heart disease before LT by CT scanning of heart arteries and heart function on stress testing to improve detection of coronary heart disease (CHD). Follow-up CT scans will also assess if LT causes progression of CHD. These studies will aid in development of personalised treatment strategies to improve outcomes.</t>
  </si>
  <si>
    <t>Dr Farnaz  Sabet</t>
  </si>
  <si>
    <t>Meaningful Engagement of Adolescents in Health Programming and Evaluation</t>
  </si>
  <si>
    <t>Health and Community Services</t>
  </si>
  <si>
    <t>participatory action research</t>
  </si>
  <si>
    <t>Adolescence is a critical developmental period of immense potential where health behaviours can be established that affect the lifecourse, and indeed the next generation. The Jharkhand Initiative for Adolescent Health trial set in rural India is exploring how meaningful engagement and participation of adolescents in their own peer-led community health intervention groups can lead to better health in marginalised adolescent girls, assisting us to better help vulnerable adolescents everywhere.</t>
  </si>
  <si>
    <t>Dr Danielle Oh</t>
  </si>
  <si>
    <t>Targeting transcriptional addiction for cancer therapy</t>
  </si>
  <si>
    <t>cyclin</t>
  </si>
  <si>
    <t>blood diseases</t>
  </si>
  <si>
    <t>.Tumours driven by the oncogene “Myc” are difficult to treat and an effective means to directly target Myc using small molecules has proven elusive. We have discovered that Myc-dependent tumours are dependent on their ability to globally amplify gene expression through a mechanism that involves the CDK9 enzyme and possibly other related enzymes. I will test the effectiveness of targeting CDK9 in a range of tumours with a Myc dependency, both alone and in combination with other small molecules.</t>
  </si>
  <si>
    <t>Dr Trisha Prentice</t>
  </si>
  <si>
    <t>The Impact of the Life Trajectory of Extremely Low Gestational Age Neonates on Moral Distress of Healthcare Professionals within Neonatal Intensive Care Units</t>
  </si>
  <si>
    <t>ethics</t>
  </si>
  <si>
    <t>The provision of care to the smallest and least mature babies (known as Extremely Low Gestational Age Neonates) within neonatal intensive care units (NICUs) is recognised as a frequent source of distress to family and healthcare professionals alike. This study aims to explore how illness severity of preterm babies and predictions of the babies’ long-term outcomes impacts moral distress of doctors and nurses within NICUs. The results of this study will guide interventions to reduce its presence.</t>
  </si>
  <si>
    <t>Dr Natasha Pritchard</t>
  </si>
  <si>
    <t>Targeted nanoparticle delivery of agents to the placenta to treat preeclampsia</t>
  </si>
  <si>
    <t>Preeclampsia, one of the most serious complications of pregnancy, affects around 3-8% of all pregnancies. Sadly, there is no treatment. We have developed a new technique to deliver treatments only to the placenta, sparing the mother and baby from side effects. We will test whether this technique can treat the source of preeclampsia, the placenta, in mouse models and human tissue samples in the laboratory. This work may offer possibilities of new treatments to other pregnancy complications.</t>
  </si>
  <si>
    <t>Dr Katherine Frayman</t>
  </si>
  <si>
    <t>Long term outcomes following early infection and inflammation in cystic fibrosis lung disease</t>
  </si>
  <si>
    <t>respiratory infection</t>
  </si>
  <si>
    <t>This study involves the long-term follow up of birth cohort of 98 infants with cystic fibrosis, with the objectives of assessing the impact of lower airway infection and inflammation in infancy and early childhood on the development of CF lung disease over 20-25 years, and of describing the development of the lower airway microbiota in early CF lung disease and its relationship to clinical outcomes.</t>
  </si>
  <si>
    <t>Ms Shingisai  Chando</t>
  </si>
  <si>
    <t>Developing a holistic approach to economic evaluations in Aboriginal child health</t>
  </si>
  <si>
    <t>qualitative research</t>
  </si>
  <si>
    <t>Aboriginal communities have health and non-outcomes they value in the delivery of health services. Little is known about how all these outcomes are captured in economic evaluations of interventions in Aboriginal child health and whether they align or differ from the outcomes policy makers find useful in economic evaluation reports. Projects from this PhD may provide further insight into the development of holistic approaches to economic evaluations in Aboriginal child health.</t>
  </si>
  <si>
    <t>Dr Paul Leong</t>
  </si>
  <si>
    <t>Pulmonary artery pulsatility as a predictor of survival following hospitalized exacerbation of Chronic Obstructive Pulmonary Disease</t>
  </si>
  <si>
    <t>pulmonary hypertension</t>
  </si>
  <si>
    <t>Many patients with Chronic Obstructive Pulmonary Disease (COPD) also have elevated lung blood pressures, or pulmonary hypertension (PH). Having both conditions increases the risk of death. It is difficult to diagnose PH in COPD. We will be using a new Computed Tomography (X-ray imaging) technique to investigate a marker of PH called ‘pulmonary artery pulsatility’. If PH can be diagnosed easily and accurately new treatments can be devised and researched potentially improving outcomes in COPD.</t>
  </si>
  <si>
    <t>Dr Kate Robson</t>
  </si>
  <si>
    <t>Antigen-specific regulatory T cells and HLA associations in autoimmune renal disease</t>
  </si>
  <si>
    <t>human leukocyte antigen (HLA)</t>
  </si>
  <si>
    <t>Glomerulonephritis (GN), a common cause of kidney failure, usually results from an immune system attack on the kidneys. Current treatments suppress the whole immune system, making patients vulnerable to infection. We aim to harness the body’s protective immune cells (Tregs) as a potential GN treatment. Using mice genetically programmed to mimic a human GN, we will test if specifically targeted Tregs protect mice from disease. We will also test how they affect blood samples from humans with GN.</t>
  </si>
  <si>
    <t>Ms Annette Hoskin</t>
  </si>
  <si>
    <t>Sharpening the epidemiological sword against ocular trauma to help improve management and predict the visual outcomes, contributing to the development of prevention</t>
  </si>
  <si>
    <t>Optometry and Ophthalmology not elsewhere classified</t>
  </si>
  <si>
    <t>eye injury</t>
  </si>
  <si>
    <t>optometry</t>
  </si>
  <si>
    <t>ophthalmology</t>
  </si>
  <si>
    <t>Eye injury is the leading cause of monocular blindness internationally. Vision loss has devastating consequences, both financial and social. My research aims to develop a comprehensive international register for eye injury. Working with key international partners we will conduct a large-scale retrospective review to validate our data collection tool. Our aim is to revise outdated methods of scoring eye injury to better predict outcomes and improve management and treatment of eye injury.</t>
  </si>
  <si>
    <t>Dr David Chan</t>
  </si>
  <si>
    <t>Dual 68-Gallium/FDG PET imaging in neuroendocrine tumours</t>
  </si>
  <si>
    <t>Cancer Diagnosis</t>
  </si>
  <si>
    <t>nuclear medicine</t>
  </si>
  <si>
    <t>Neuroendocrine tumours (NETs) are uncommon cancers. Low-grade tumours may grow very slowly and not require treatment, but high-grade tumours can grow over weeks and have a poor prognosis. Grade is determined by looking at tissue, but this may vary considerably even in different disease sites in the same patient. Two PET scans (FDG PET and 68Gallium PET) can show high grade and low grade disease respectively, and we plan to investigate their combination in imaging advanced neuroendocrine tumours.</t>
  </si>
  <si>
    <t>Ms Heather Machin</t>
  </si>
  <si>
    <t>Eye banks, exports, and Australian opinion: Exploring national utility of human corneal tissue donation</t>
  </si>
  <si>
    <t>Ophthalmology</t>
  </si>
  <si>
    <t>corneal transplantation</t>
  </si>
  <si>
    <t>organ transplantation</t>
  </si>
  <si>
    <t>bioethics</t>
  </si>
  <si>
    <t>Human corneal tissue donations from the deceased can outstrip the demand of eye tissue from ophthalmologists to perform a corneal transplantation, a surgical procedure to treat blindness. This research will determine the quantity of surplus eye tissue, and community understanding of donation  and support for exportation. This will help the sector with decision-making on management of oversupply and potential exporte to other countries in need.</t>
  </si>
  <si>
    <t>Dr Felix Ng</t>
  </si>
  <si>
    <t>Beyond Revascularisation: Maximizing Acute Stroke Treatment Outcome Post-reperfusion</t>
  </si>
  <si>
    <t>Stroke is a major cause of death and disability in adult across the world. Understanding how exactly brain cells are affected in stroke and how they are injured, and how they response to treatment is important in order to develop new treatment to maximize recovery and minimize brain injury after stroke. This project uses advanced MRI being performed at several time points after a stroke to study how the brain tissues recovers or dies after a stroke.</t>
  </si>
  <si>
    <t>Dr Alessandro Fois</t>
  </si>
  <si>
    <t>Tremor - a clinical and neurophysiological study</t>
  </si>
  <si>
    <t>tremor</t>
  </si>
  <si>
    <t>neurophysiology</t>
  </si>
  <si>
    <t>essential tremor</t>
  </si>
  <si>
    <t>dystonia</t>
  </si>
  <si>
    <t>Tremor is the rhythmic shaking of a body part and is a common and disabling problem seen in diseases such as Parkinson’s disease and Essential Tremor. At present there is no single diagnostic test to determine the cause of a person’s tremor. This project aims to combine the use of sensors that measure tremor and muscle activity with clinical assessment to develop new tests for reliably diagnosing and monitoring tremor, a key step to treating patients correctly and conducting future drug trials.</t>
  </si>
  <si>
    <t>Dr Seyedeh Ghazaleh Dashti</t>
  </si>
  <si>
    <t>Explaining the causal effect of obesity on colorectal and postmenopausal breast cancer</t>
  </si>
  <si>
    <t>sex hormones</t>
  </si>
  <si>
    <t>With rising rates in Australia and globally, obesity is fast surpassing smoking to become the biggest preventable cause of cancer. While losing weight might reduce the risk of cancer, most people find this hard to do. In this project, possible mechanisms linking obesity to bowel and postmenopausal breast cancer will be studied to work out how important they are for each cancer. Ultimately, the goal is to help design strategies for prevention and early detection of cancers caused by obesity.</t>
  </si>
  <si>
    <t>Dr Melissa Lee</t>
  </si>
  <si>
    <t>Closed-loop insulin delivery compared with islet cell transplantation for adults with type 1 diabetes and impaired awareness of hypoglycaemia</t>
  </si>
  <si>
    <t>glucose homeostasis</t>
  </si>
  <si>
    <t>Hypoglycaemia in adults with type 1 diabetes is common. Evaluation of therapies – the ‘artificial pancreas’ and islet cell transplantation - is warranted in a cohort with repeated episodes of hypoglycaemia. This proposal will assess whether the ‘artificial pancreas’ and islet cell transplantation, compared with usual insulin therapy, will reduce hypoglycaemia and improve other clinical outcomes over 6 months. This has potential to expand therapies used in current clinical practice.</t>
  </si>
  <si>
    <t>Miss Shrujna Patel</t>
  </si>
  <si>
    <t>Effect of oxytocin treatment on immune profiles and symptom severity in children with Autism Spectrum Disorder</t>
  </si>
  <si>
    <t>autism spectrum disorders</t>
  </si>
  <si>
    <t>oxytocin</t>
  </si>
  <si>
    <t>immune system</t>
  </si>
  <si>
    <t>Autism Spectrum Disorder (ASD) is a developmental disorder that is characterised by impairment in social interaction and communication, along with the presence of restricted, repetitive behaviours. A subgroup of children with ASD also have a disrupted immune system which may increase the severity of ASD symptoms. This project aims to determine whether oxytocin, a potential treatment drug, can restore balance in the immune system and improve the symptoms of ASD.</t>
  </si>
  <si>
    <t>Dr Emma Foster</t>
  </si>
  <si>
    <t>First Seizure Management in Australia</t>
  </si>
  <si>
    <t>seizures</t>
  </si>
  <si>
    <t>Patients with a first seizure (FS) presenting to EDs receive widely varied and often non-evidenced based care.  This can result in future hospital admissions for seizures, injuries, and deaths.  Researchers will undertake a literature review and analysis of current management of FS patients.  It will be determined if delayed assessments are associated with poorer outcomes and higher treatment costs.  We will create a tool to help predict chance of seizure recurrence following a FS.</t>
  </si>
  <si>
    <t>Prof John Simes</t>
  </si>
  <si>
    <t>Better Outcomes through Innovations in Clinical Trials: from Personalised Medicine to Population Health</t>
  </si>
  <si>
    <t>This program aims to develop better health care though advances in clinical trials research and better methods for integrating trial evidence.   The team comprises clinician researchers and trialists, biostatisticians, health economists and collaborative networks of clinical investigators.   It aims to tackle major health care questions in priority health areas, in cancer, cardiovascular disease, and diabetes, where advances will have substantial impact on reducing death and serious disability.</t>
  </si>
  <si>
    <t>Miss Nguyen Truong An TRUONG</t>
  </si>
  <si>
    <t>MIGRATORY CHARACTERISTICS OF SKIN-DERIVED NEURAL PRECURSORS AS A NOVEL REGENERATIVE THERAPY FOR ALZHEIMER’S DISEASE</t>
  </si>
  <si>
    <t>neural stem cell</t>
  </si>
  <si>
    <t>migration</t>
  </si>
  <si>
    <t>Memory decline in Alzheimer's disease is linked to a massive loss of neurons and the connections between these cells. Stem cell therapy has the potential to combat this neuronal loss by replenishing the brain with healthy functional neurons. This study aims to develop a new type of neural stem-like cell, termed skin-derived neural precursors, which can be isolated from a patient’s own skin. The outcomes from this work will provide the necessary data for progress into human clinical trial.</t>
  </si>
  <si>
    <t>Ms Sandra Duffy</t>
  </si>
  <si>
    <t>Dora Lush Biomedical Postgraduate Scholarship</t>
  </si>
  <si>
    <t>The consequence of  Plasmodium falciparum culturing conditions on tolerance to anti-malarial drugs.</t>
  </si>
  <si>
    <t>Culturing the parasite that causes malaria in the laboratory is essential for research. Variations in how the parasites are cultured will be investigated for their effect on the parasite. We are particularly interested in how different conditions affect the parasites’ response to malaria drugs. By understanding how environmental parameters impact on the parasites and their response to anti-malarial drugs, we will improve our understanding of drug resistance to malaria, thus design better drugs.</t>
  </si>
  <si>
    <t>Dr Amy Kang</t>
  </si>
  <si>
    <t>Implementing Innovative Trial Methodologies for Chronic Disease</t>
  </si>
  <si>
    <t>survival</t>
  </si>
  <si>
    <t>Chronic kidney disease and diabetes are associated with increased cardiovascular disease, hospitalisation and mortality. Health can be improved through better delivery of care.     I plan to perform a population based study to identify people with kidney disease or diabetes who do are not receiving optimal care as described in current guidelines. From this, I plan to develop a trial to close the gap. I also plan to assess whether data linkage is an accurate method to conduct trial follow-up.</t>
  </si>
  <si>
    <t>Dr Bradley Gardiner</t>
  </si>
  <si>
    <t>Individualizing cytomegalovirus preventative strategies following solid organ transplantation: a precision medicine approach</t>
  </si>
  <si>
    <t>transplant recipients</t>
  </si>
  <si>
    <t>Cytomegalovirus (CMV) infection is a significant contributor to poor outcomes following solid organ transplantation. Current preventative strategies are somewhat effective but treat groups of patients similarly rather than targeting the individual, so many patients are treated unnecessarily &amp; breakthrough disease still occurs. We propose a program of research directed towards individualizing CMV prevention strategies in solid organ transplant recipients, incorporating new diagnostic tests.</t>
  </si>
  <si>
    <t>Dr Shannon Melody</t>
  </si>
  <si>
    <t>Maternal Exposure to Air Pollution and Perinatal Outcomes in Victoria, Australia</t>
  </si>
  <si>
    <t>air pollution</t>
  </si>
  <si>
    <t>In 2014, the Hazelwood open cut brown coal mine in the Latrobe Valley, Victoria caught fire. The Hazelwood Mine Fire resulted in nearby towns being covered in plumes of smoke and ash over a period of six weeks. Little is understood about the health effects following exposure to smoke events of this nature and duration. This proposal will specifically explore the impact of the smoke event resulting from the fire on birth outcomes, such as preterm birth and birth weight.</t>
  </si>
  <si>
    <t>Dr Genevieve Oliver</t>
  </si>
  <si>
    <t>Neglected Retinal Infections</t>
  </si>
  <si>
    <t>parasitic infection</t>
  </si>
  <si>
    <t>viral infection</t>
  </si>
  <si>
    <t>uveitis</t>
  </si>
  <si>
    <t>Parasitic and viral infections involving the retina are serious eye conditions that are poorly understood and lack effective treatments. My PhD studies will focus on how human retinal cells fight infections caused by the Toxoplasma parasite, and dengue and Ebola viruses. The results of my investigations will inform the development of better treatments for these blinding eye diseases.</t>
  </si>
  <si>
    <t>Ms Clarissa Moreira</t>
  </si>
  <si>
    <t>The impact of infections, anaemia, and micronutrient deficiencies on infant birth weight and growth</t>
  </si>
  <si>
    <t>nutrition status</t>
  </si>
  <si>
    <t>This research aims to determine the impact of infectious diseases, anemia and nutritional deficiencies on low birth weight and infant growth in rural Papua New Guinea. The health of pregnant women and their babies will be assessed during pregnancy and up to 12 months post birth. We will determine which health indicators cause low birth weight and poor infant growth to enable development of interventions to improve health and pregnancy outcomes.</t>
  </si>
  <si>
    <t>Dr Phillip Naimo</t>
  </si>
  <si>
    <t>Long-term surgical and socioeconomic outcomes following aortopulmonary septal defect repair in children</t>
  </si>
  <si>
    <t>cardiac surgery</t>
  </si>
  <si>
    <t>disease outcome</t>
  </si>
  <si>
    <t>congenital defects</t>
  </si>
  <si>
    <t>congenital disease</t>
  </si>
  <si>
    <t>About 2% of heart defects are due to communication between the 2 main arteries exiting the heart (truncus arteriosus and aortopulmonary window). If untreated, up to 30% of children die in the first year of life. With surgery many patients are now surviving into adulthood. The long-term outcomes are unknown. This study will review all patients with this defect across Australian and New Zealand. Results from this study will allow us to best manage these patients in the short and long-term.</t>
  </si>
  <si>
    <t>Ms Hayley Williams</t>
  </si>
  <si>
    <t>Provision of best practice care to Aboriginal and Torres Strait Islander children with burn injuries.</t>
  </si>
  <si>
    <t>burn injury</t>
  </si>
  <si>
    <t>This project will develop best practice guidelines for burns care of Aboriginal and Torres Strait Islander children by consulting medical experts and parents/carers of Aboriginal and Torres Strait Islander children admitted to a public hospital due to burn injuries. These guidelines will be used to explore the care provided to Aboriginal and Torres Strait Islander children and barriers or enablers experienced by them and medical experts in receiving/providing high-quality, culturally safe care.</t>
  </si>
  <si>
    <t>Dr Emily See</t>
  </si>
  <si>
    <t>Long term sequelae of acute kidney injury: identifying the optimal model of care and intervention to enhance patient outcome</t>
  </si>
  <si>
    <t>acute renal failure</t>
  </si>
  <si>
    <t>end-stage kidney disease</t>
  </si>
  <si>
    <t>renal progression</t>
  </si>
  <si>
    <t>Acute kidney injury (AKI) is associated with significant morbidity, mortality and health care costs. It is increasingly recognised as a key driver of progressive kidney disease, and no intervention has been shown to improve the long-term outcome of AKI survivors. This project identifies risk factors for chronic kidney disease, dialysis dependence and death after an episode of AKI, and examines the feasibility, efficacy, and cost-effectiveness of early nephrology review in high risk individuals.</t>
  </si>
  <si>
    <t>Prof Gregory Dore</t>
  </si>
  <si>
    <t>Improving the health of people with problematic drug use: hepatitis C and drug dependence</t>
  </si>
  <si>
    <t>drug use</t>
  </si>
  <si>
    <t>drug dependence</t>
  </si>
  <si>
    <t>Problematic drug use is the major risk factor to health among Australians aged 15-49 years.   The dual harms of drug dependence and hepatitis C virus (HCV) faced by people who use drugs compel improved drug dependence management and HCV prevention and treatment.  This Program Grant will improve the lives of people with problematic drug use by investigating health impacts of drug use and evaluating new strategies for managing drug dependence and eliminating HCV among people who use drugs.</t>
  </si>
  <si>
    <t>Prof John Beltrame</t>
  </si>
  <si>
    <t>Value-Based Healthcare in Elective Coronary Stenting</t>
  </si>
  <si>
    <t>angina</t>
  </si>
  <si>
    <t>cardiology</t>
  </si>
  <si>
    <t>Coronary stents are wire mesh tubes inserted into cholesterol blockages in heart blood vessels (arteries) thus improving coronary blood flow and alleviating chest pain. Although life saving in acute heart attacks, their value is limited in stable patients and may be associated with severe complications.  In partnership with the health department, this project will evaluate how many patients continue to experience chest pain after elective coronary stenting so that can be used more effectively.</t>
  </si>
  <si>
    <t>A/Pr Roger Milne</t>
  </si>
  <si>
    <t>Using linked population-based health-related datasets to optimise cancer care and reduce survival disparities.</t>
  </si>
  <si>
    <t>Cancer Council Victoria</t>
  </si>
  <si>
    <t>cancer prognosis</t>
  </si>
  <si>
    <t>In partnership with the Victorian Department of Health and Human Services, we will use detailed health data from various sources to assess how care is provided to people with cancer and determine why some have better survival than others. The findings will be used to change government policy and clinical practice in order to improve cancer outcomes for those who fair worse. We will establish a data bank to enable this information to be used to improve services into the future.</t>
  </si>
  <si>
    <t>Prof Benjamin Howden</t>
  </si>
  <si>
    <t>An evidence based framework for establishing public health microbial genomics in Australia</t>
  </si>
  <si>
    <t>communicable disease</t>
  </si>
  <si>
    <t>Microbial genomics is a powerful laboratory tool to characterise human pathogens at the highest level, allowing greater understanding of the source and spread of pathogens that infect humans. In this project, through close links with the Victorian Government, we will determine how this exciting new technology can best be applied to prevent the spread of high risk human pathogens, and inform public health action.</t>
  </si>
  <si>
    <t>Prof Stephen Simpson</t>
  </si>
  <si>
    <t>Nutrition and Complexity</t>
  </si>
  <si>
    <t>Nutritional Physiology</t>
  </si>
  <si>
    <t>metabolism</t>
  </si>
  <si>
    <t>Nutrition shapes the relationship between genes and health, and failure to attain dietary balance has profound biological consequences leading to disease. This Application proposes an integrated program that harnesses advances in nutritional theory, systems metabolism, and data modelling that evaluates the effects of macro- and micro-nutrients on mice, cells and humans. This will provide the scientific foundations necessary for the development of evidence-based precision nutrition.</t>
  </si>
  <si>
    <t>A/Pr Genevieve Healy</t>
  </si>
  <si>
    <t>National implementation trial of an evidence-informed workplace sitting reduction intervention</t>
  </si>
  <si>
    <t>Long periods of sitting time are bad for health. We will conduct a three-year national trial with five workplace-health partner organizations testing a website-delivered program for reducing sitting time at work. It will be offered to over 10,000 desk-based employees. We will determine the impacts of the program as well as refinements needed for full-scale dissemination: uptake of the program, how well it can be delivered on a large scale, its impact on sitting time, and the costs involved.</t>
  </si>
  <si>
    <t>Prof Thomas Marwick</t>
  </si>
  <si>
    <t>Effectiveness of imaging pathways for CVD epidemics of the elderly</t>
  </si>
  <si>
    <t>Cardiac imaging is widely used to guide cardiology treatments, especially in the cardiovascular disease epidemics of the elderly (atrial fibrillation, aortic stenosis and heart failure). However, despite the expenditure of ~$1 billion/year on cardiac imaging in Australia, there is little evidence of value. This Partnership seeks to link researchers with providers and imaging industry to provide data regarding appropriate use, quality control and integration of decision-making with imaging.</t>
  </si>
  <si>
    <t>A/Pr Peter Meikle</t>
  </si>
  <si>
    <t>A*STAR Joint Call for Research in Novel Molecular Mechanisms of Obesity and Metabolic Diseases</t>
  </si>
  <si>
    <t>Identifying Novel Lipid and Genetic Signatures of Metabolic Disease in Early Childhood</t>
  </si>
  <si>
    <t>Medical Biochemistry: Lipids</t>
  </si>
  <si>
    <t>Both our genetic makeup and environment can contribute to the development of obesity, diabetes and heart disease. Although onset usually occurs in adulthood, the progression towards disease can start in early life.  Early childhood represents an opportunity for intervention to avoid adverse health outcomes in adulthood. This proposal combines two established birth cohorts from Singapore (GUSTO) and Australia (BIS) to examine the genetic and environmental origins of metabolic diseases.</t>
  </si>
  <si>
    <t>Prof Axel Kallies</t>
  </si>
  <si>
    <t>Protective mechanisms of MAP kinase phosphatase 5 in adipose tissue fibrosis, hepatic steatosis and atherosclerosis</t>
  </si>
  <si>
    <t>Obesity and associated complications such as diabetes, non-alcoholic fatty liver disease and atherosclerosis are a serious health burden. Recently, we found that MKP5, a molecule that restricts intracellular signaling, plays a central role in preventing these diseases. This collaborative project will elucidate how precisely MKP5 acts and explore how this molecule can be targeted for the development of novel therapeutic strategies in prevention and treatment of human metabolic diseases.</t>
  </si>
  <si>
    <t>Dr Lachlan Coin</t>
  </si>
  <si>
    <t>Disturbances of DNA regulation in obesity, and their relationships to metabolic health</t>
  </si>
  <si>
    <t>We have shown there exists significant differences in methylation patterns between Obese patients and healthy controls.   In this study we will refine our understanding of the relationship between methylation and obesity. Our study will provide insight into how methylation changes observed in obesity influence downstream metabolic disorders such as diabetes and cardiovascular disease.</t>
  </si>
  <si>
    <t>Prof Sarah Larkins</t>
  </si>
  <si>
    <t>Quality improvement in Indigenous primary health care: Leveraging Effective Ambulatory Practices (LEAP)</t>
  </si>
  <si>
    <t>Although much is known about best practice in quality improvement in Indigenous Primary Health Care Services, getting this into practice remains challenging. The LEAP project works in partnership with health services to i) identify challenges faced when improving care; ii) design and trial interventions to address these challenges; and iii) evaluate how this process works in different settings.</t>
  </si>
  <si>
    <t>Prof Charles Mackay</t>
  </si>
  <si>
    <t>Bacterial metabolite mediated regulation of the immune and metabolic systems</t>
  </si>
  <si>
    <t>dendritic cell lineages</t>
  </si>
  <si>
    <t>The cellular and molecular events that underpin metabolic syndrome diseases, such as diabetes, fatty liver, etc are poorly understood. However recent advances provide new clues. First, the immune system is intimately connected to metabolism. Second, the gut microbiota, and its metabolites such as acetate and butyrate are also important. These metabolites induce epigenetic changes in cells. We will study how metabolites induce molecular changes epigenetically, and how this controls metabolism.</t>
  </si>
  <si>
    <t>Prof Kerry-Anne Rye</t>
  </si>
  <si>
    <t>Regulation of cardiometabolic disease by a novel ATP binding cholesterol transporter, ABCA8: A new therapeutic target?</t>
  </si>
  <si>
    <t>glucose metabolism</t>
  </si>
  <si>
    <t>human</t>
  </si>
  <si>
    <t>gene mutations</t>
  </si>
  <si>
    <t>Approximately 1.7 million Australians and 12% of the population in Singapore has type 2 diabetes (T2D). We have identified a cholesterol transporter, ABCA8, the absence of which produces symptoms similar to those seen in humans with T2D.  The aim of this project is to understand the molecular basis of the diabetes symptoms in mice that do not have ABCA8 with a view to identifying this transporter as a drug target to reduce T2D and its complications, including heart attacks.</t>
  </si>
  <si>
    <t>Understanding the methamphetamine epidemic and its implications for service provision and harm reduction: The VicMeth cohort</t>
  </si>
  <si>
    <t>drug addiction</t>
  </si>
  <si>
    <t>The Victorian methamphetamine epidemic has received extensive media coverage highlighting the devastating impact of the drug and resultant public concern. We will follow up a cohort of 800 methamphetamine smokers from metropolitan and regional Victoria bi-annually for a period of 5 years to determine the natural history of methamphetamine use to inform optimal intervention strategies and arrest the increases in harm observed in Victoria recently.</t>
  </si>
  <si>
    <t>Dr Terry Kwok</t>
  </si>
  <si>
    <t>Understanding how the Helicobacter pylori pilin protein CagL promotes gastric cancer</t>
  </si>
  <si>
    <t>bacterial pathogenesis</t>
  </si>
  <si>
    <t>virulence factors</t>
  </si>
  <si>
    <t>chronic inflammation</t>
  </si>
  <si>
    <t>The bacterium Helicobacter pylori is a major cause of gastric cancer and chronic gastritis. The bacterial protein CagL is a key disease-causing protein of H. pylori and potent stimulant of host immune responses. This study aims to understand how this virulent bacterial protein promotes cancer development, and to identify novel therapeutic targets and diagnostic markers for better management of gastric cancer and other severe chronic gastric diseases.</t>
  </si>
  <si>
    <t>Prof Stephen Graves</t>
  </si>
  <si>
    <t>Enhancing joint replacement outcomes through national data linkage</t>
  </si>
  <si>
    <t>joint replacement</t>
  </si>
  <si>
    <t>linkage analysis</t>
  </si>
  <si>
    <t>This is an Australian Orthopaedic Association National Joint Replacement Registry (AOANJRR) project that involves linking Registry data with state and federal government health datasets. This will help to better understand the complications and factors affecting the rate of complication after hip, knee and shoulder joint replacement. This information will be used to improve outcomes for patients having this surgery.</t>
  </si>
  <si>
    <t>Dr David Croucher</t>
  </si>
  <si>
    <t>Location, location, location: Sub-cellular specific targeting of JNK as a novel therapy in breast cancer.</t>
  </si>
  <si>
    <t>protein interactions</t>
  </si>
  <si>
    <t>The ‘triple negative’ breast cancer subtype is the most aggressive form of breast cancer, and unlike other subtypes, there are no drugs to specifically this subtype. While many potential drug targets have been identified, they cannot be utilised clinically because of other beneficial roles within the body. We are now deploying our innovative experimental platforms to specifically target the tumour promoting functions of a protein known as ‘JNK’, whilst retaining its beneficial functions.</t>
  </si>
  <si>
    <t>A/Pr James Ward</t>
  </si>
  <si>
    <t>SCALE-C: Strategies for hepatitis C testing and treatment in Aboriginal communities that Lead to Elimination</t>
  </si>
  <si>
    <t>prevalence</t>
  </si>
  <si>
    <t>Prevalence of hepatitis C infection within the Aboriginal population is among the highest of any identifiable population in Australia. Highly effective, direct-acting antiviral (DAA) therapy, and their listing on the PBS in 2016 has revolutionised HCV clinical management in Australia. The SCALE-C study will evaluate an established test and treat model to rapidly scale-up DAA within four Aboriginal communities to determine both impact on community prevalence and ongoing transmission.</t>
  </si>
  <si>
    <t>Dr Ben Roediger</t>
  </si>
  <si>
    <t>Regulation of skin inflammation by mechanosensor YAP</t>
  </si>
  <si>
    <t>atopic dermatitis</t>
  </si>
  <si>
    <t>skin immunology</t>
  </si>
  <si>
    <t>allergic disease</t>
  </si>
  <si>
    <t>Atopic diseases are a significant public health burden in the developed world. The economic cost of care and reduced quality of life for asthmatics necessitates that greater action and resources be directed toward the treatment and prevention of the atopic march. This project aims to identify molecular regulators of this disease process which may identify novel targets for therapy and early intervention.</t>
  </si>
  <si>
    <t>A/Pr Martin Gallagher</t>
  </si>
  <si>
    <t>Kidney function and the effectiveness and safety of direct oral anticoagulants in atrial fibrillation: the KODIAK-AF study</t>
  </si>
  <si>
    <t>anticoagulants</t>
  </si>
  <si>
    <t>The direct oral anticoagulants (DOACs) are a relatively new type of drug that are used to prevent the onset of stroke among patients with atrial fibrillation (AF). While these drugs have been demonstrated to be safe and effective among AF patients, in those AF patients with chronic kidney disease (CKD), there is uncertainty as to whether these drugs are similarly safe. This program of research will study the safety profile of DOACs in patients with AF and CKD.</t>
  </si>
  <si>
    <t>A/Pr Daniel Christ</t>
  </si>
  <si>
    <t>Mechanisms of Action of Interleukin-2 Superkines</t>
  </si>
  <si>
    <t>T cell immunotherapy</t>
  </si>
  <si>
    <t>antibody engineering</t>
  </si>
  <si>
    <t>Immunotherapy is emerging as one of the largest breakthroughs in cancer therapy in the last 30 years, due to the recent approval of the antibody therapeutics Ipilimumab (anti-CTLA4) and Pembrolizumab (anti-PD-1). This has greatly increased interest in other immune activating modalities, either for monotherapy, or in combination with antibody therapy. Here we propose to decipher molecular mechanisms that underpin the biological function of a new class of immune activating drugs (IL-2 superkines).</t>
  </si>
  <si>
    <t>Dr Dean Freestone</t>
  </si>
  <si>
    <t>Control of Prosthetic Limbs from Decoded Brain Signals</t>
  </si>
  <si>
    <t>brain function</t>
  </si>
  <si>
    <t>neural coding</t>
  </si>
  <si>
    <t>This research will restore mobility to patients who suffer from paralysis. We aim to create a device, known as a brain-machine interface, which is an artificial communication path from the brain that bypasses an injury, such as a damaged spinal cord or stroke. The interface will decode a user’s intent and act upon it. Decoders will use physiological principals and state-of-the-art machine learning methods. We will test a user’s ability to control an artificial limb using decoded brain activity.</t>
  </si>
  <si>
    <t>Prof Susan Clark</t>
  </si>
  <si>
    <t>A CTCF Code for The 3D Cancer Genome Architecture</t>
  </si>
  <si>
    <t>CTCF is a unique architectural protein that regulates the three-dimensional (3D) folding of the genome to switch our genes on, or off. This is important, as it affects how DNA is arranged inside the cells, which is turn assures correct gene expression patterns. Here, we will define the role of CTCF in organizing the 3D genome architecture and identify genetic and epigenetic states that control its function.</t>
  </si>
  <si>
    <t>Prof Peter Vuillermin</t>
  </si>
  <si>
    <t>Maternal carriage of Prevotella during pregnancy influences offspring innate immune responses and asthma at age 7</t>
  </si>
  <si>
    <t>bacteria</t>
  </si>
  <si>
    <t>This project will investigate the relationship between the bacteria a mother carries in her gut during pregnancy and her baby’s risk of developing allergic disease and asthma. We will investigate underlying immune pathways and conduct experiments in mice to determine whether inoculating mothers with a specific type of bacteria known as Prevotella could be used to prevent food allergies and asthma in the offspring.</t>
  </si>
  <si>
    <t>Prof Alicia Jenkins</t>
  </si>
  <si>
    <t>FIELD NOvel Markers in Diabetes (NOMAD)</t>
  </si>
  <si>
    <t>vascular disease</t>
  </si>
  <si>
    <t>The FIELD trial, one of the largest type 2 diabetes studies world-wide, involving 9795 people over five years, demonstrated that the blood fat lowering drug fenofibrate protects against diabetic eye, kidney and nerve damage and some cardiovascular events. The FIELD NOMAD Study will identify novel molecular and biochemical markers of diabetes complications and treatment response in at least 1000 subjects with diabetes. Results are expected to improve diabetes care and develop new treatments.</t>
  </si>
  <si>
    <t>Dr Jim Vadolas</t>
  </si>
  <si>
    <t>Harnessing RNA interference in gene therapy vectors for ß-thalassaemia</t>
  </si>
  <si>
    <t>lentiviral vector</t>
  </si>
  <si>
    <t>RNA interference</t>
  </si>
  <si>
    <t>There is an urgent need to develop safe and effective treatments for ß-thalassaemia. We anticipate that a-globin-specific RNAi sequences will synergise with ß-globin transgene expression to achieve balanced a-/ß-globin ratio in a clinical setting.  Given that one of the major issues with current gene therapy vectors is achieving high levels of expression, we believe this will be a more effective gene therapy strategy than ß-globin transgene expression alone.</t>
  </si>
  <si>
    <t>Prof Michael Davies</t>
  </si>
  <si>
    <t>Identifying strategies to improve perinatal outcomes after assisted conception</t>
  </si>
  <si>
    <t>Around 20% of young women express concern with being able to conceive, 16% experience clinical infertility, and ~8% use invasive therapies for which there can be limited safety data.  We, and others, have reported adverse events for mother and child after infertility treatment, including neonatal death and birth defects. This project will provide urgently needed, robust evidence to guide patient and clinical decision making so as to optimise health of mother and baby.</t>
  </si>
  <si>
    <t>Prof Grant Montgomery</t>
  </si>
  <si>
    <t>Differential regulation of endometrial gene expression in endometriosis and disease subtypes</t>
  </si>
  <si>
    <t>endometrium</t>
  </si>
  <si>
    <t>endometriosis</t>
  </si>
  <si>
    <t>The endometrium or tissue lining the inside of the uterus is important in implantation and pregnancy, and is implicated in diseases including endometriosis. This project aims to use RNA sequencing to provide a detailed picture of gene expression in the endometrium and combine these results with our existing data to examine genetic control of gene regulation around the time of implantation and in regions of the genome associated with endometriosis and other diseases.</t>
  </si>
  <si>
    <t>Dr Ollie Jay</t>
  </si>
  <si>
    <t>Identifying optimal sustainable cooling strategies for the most vulnerable during heatwaves</t>
  </si>
  <si>
    <t>heat stress</t>
  </si>
  <si>
    <t>climate change adaption</t>
  </si>
  <si>
    <t>thermoregulation</t>
  </si>
  <si>
    <t>dehydration</t>
  </si>
  <si>
    <t>Current guidance warns against electric fan use in heatwaves without any supporting evidence. This Project aims to identify how fans and other parallel low-resource strategies can reduce the risk of heat-related illness in the most vulnerable during simulated hot/humid and very hot/dry heat wave conditions. This information will be used to develop simple heat adaptation strategies that also mitigate unsustainable energy demands and the destructive environmental impact of air conditioning.</t>
  </si>
  <si>
    <t>Leptin as a natural regulator of TFH cell differentiation and vaccination response</t>
  </si>
  <si>
    <t>humoral immunology</t>
  </si>
  <si>
    <t>leptin</t>
  </si>
  <si>
    <t>vaccination immunology</t>
  </si>
  <si>
    <t>influenza virus</t>
  </si>
  <si>
    <t>Follicular helper T (Tfh) cells constitute a CD4+ T cell subset that plays an instrumental role to support protective antibody responses in infection and vaccination. Although malnutrition is associated with poor vaccine responses and increased risks of infections, the mechanism is poorly understood. We will investigate the mechanism by which leptin, a hormone secreted by adipose cells, regulates Tfh cell function and vaccination response.</t>
  </si>
  <si>
    <t>Improved and automated measures of breast cancer risk based on digital mammography and family history data collected by BreastScreen that will enable tailored screening for breast cancer</t>
  </si>
  <si>
    <t>mammography</t>
  </si>
  <si>
    <t>We will use mammograms and family history information collected by BreastScreen to update and improve our automated measures of mammographic density for the new era of digital mammograms. We will then develop a new risk prediction tool by combining the measure of mammographic density for digital mammograms with other risk factors so that information on risk can be given to women at the time of their scans. The results of this project will enable Australian women to receive tailored screening.</t>
  </si>
  <si>
    <t>Dr Deborah Williamson</t>
  </si>
  <si>
    <t>Using genomics to understand and interrupt transmission of sexually transmitted pathogens in Australia</t>
  </si>
  <si>
    <t>sexual networks</t>
  </si>
  <si>
    <t>Prevention and control of STIs in the 21st century requires timely, effective and high-resolution investigations which may be provided by genomic technologies.  Building on existing datasets and expertise, we will provide a blueprint for genomics-based tracking of bacterial STIs in Australia, including the translation of this information to effect novel targeted public health actions, including screening, monitoring for outbreaks, and focused interventions to enhance control.</t>
  </si>
  <si>
    <t>Dr Sarah Lockie</t>
  </si>
  <si>
    <t>Defining reciprocal neural circuits that regulate appetite and memory</t>
  </si>
  <si>
    <t>ghrelin</t>
  </si>
  <si>
    <t>hypothalamus</t>
  </si>
  <si>
    <t>appetite regulation</t>
  </si>
  <si>
    <t>How we remember meals influences how much we eat at later time points. This kind of memory likely comes from both the traditional brain areas associated with memory formation, and from areas associated with regulating appetite. How these two brain regions work together to help animals remember what they ate, where they found it, and whether they liked it is not known. This project investigates how these memories are formed and how they are used by animals to make decisions about future meals.</t>
  </si>
  <si>
    <t>Follicular cytotoxic T cell differentiation and function in infection and B-cell lymphoma</t>
  </si>
  <si>
    <t>cytotoxic T lymphocytes (CTL)</t>
  </si>
  <si>
    <t>T cell subset</t>
  </si>
  <si>
    <t>Cytotoxic T cells eliminate infected or cancerous cells, constituting a major arm of the immune defence. In this study, we will investigate a subset of cytotoxic T cells that particularly migrate into B cell follicles to control infection and malignancy. Understanding of the differentiation and function of this subset, termed as follicular cytotoxic T (TFC) cells, will help us to develop new strategies to treat EBV and HIV infections as well as B cell lymphomas.</t>
  </si>
  <si>
    <t>Why is there an increased risk of severe adverse perinatal outcomes after the use of clomiphene citrate for infertility treatment?</t>
  </si>
  <si>
    <t>adverse events</t>
  </si>
  <si>
    <t>Clomiphene citrate (CC) has been a first line treatment for female infertility internationally since the 1960’s. However, safety studies using routine prescribing practices were never performed, and numerous data sources now indicate that CC is associated with major adverse outcomes if the fetus is inadvertently exposed.  We are linking prescription data to perinatal outcomes to confirm how CC is associated with adverse events so as to inform prescriber and practice change.</t>
  </si>
  <si>
    <t>Dr Michael Griffin</t>
  </si>
  <si>
    <t>Development of an Interleukin-11 Signalling Antagonist</t>
  </si>
  <si>
    <t>receptor binding</t>
  </si>
  <si>
    <t>Interleukin (IL)-11 is a soluble signalling molecule that is associated with many types of cancer. We have recently discovered that IL-11 signalling is a novel and tractable therapeutic target for the treatment of colon cancer. The aims of this proposal are to understand the structural details of IL-11 signalling. We will use this information to develop new and improved therapeutics for colon cancer.</t>
  </si>
  <si>
    <t>Prof Paul Reynolds</t>
  </si>
  <si>
    <t>Engineered cell and exosome therapy for pulmonary vascular disease</t>
  </si>
  <si>
    <t>cell therapy</t>
  </si>
  <si>
    <t>Diseases affecting the blood vessels in the lungs cause early death and the currently available treatments are not curative. We will take advantage of the latest developments in the understanding of the molecular basis of these diseases to design and test a new treatment approach using cells and cell-derived products as a therapy.</t>
  </si>
  <si>
    <t>Prof Joseph Lynch</t>
  </si>
  <si>
    <t>The Effects of Human Epilepsy Mutations on Synaptic GABA-A Receptors Studied by Localization-based Superresolution Microscopy</t>
  </si>
  <si>
    <t>channelopathy</t>
  </si>
  <si>
    <t>trafficking</t>
  </si>
  <si>
    <t>The genetic epilepsies are debilitating neurological disorders that are frequently associated with mutations in genes encoding neurotransmitter-gated receptors in the brain. The goal of this project is to understand mechanisms that cause changes in neuronal communication and lead to epilepsy on a single receptor level. This will lead to an improved understanding of the mechanisms of epileptogenesis and new insights into ways of treating different epilepsies.</t>
  </si>
  <si>
    <t>Prof Jurgen Gotz</t>
  </si>
  <si>
    <t>Role of the microglial adaptor molecule TYROBP in Alzheimer’s disease pathology</t>
  </si>
  <si>
    <t>phagocytosis</t>
  </si>
  <si>
    <t>intracellular signalling</t>
  </si>
  <si>
    <t>Immune activation characterizes Alzheimer’s disease (AD) brains; however, how it impacts AD progression is not understood. Our previous studies in AD brains identified the immune molecule TYROBP, pointing at both beneficial and detrimental effects triggered by this molecule. Here, we aim to understand in detail how TYROBP is involved in AD and how we can enhance its beneficial effects and decrease its unintended actions.</t>
  </si>
  <si>
    <t>Translation of glaucoma blindness genes to improve clinical practice</t>
  </si>
  <si>
    <t>prospective study</t>
  </si>
  <si>
    <t>single nucleotide polymorphism (SNP)</t>
  </si>
  <si>
    <t>Glaucoma is a common cause of irreversible blindness. It is currently difficult to predict which patients with the earliest signs of glaucoma will develop blinding stages of the disease. This study will investigate how genes and eye measurements can be used to predict the risk of developing severe glaucoma in people with early signs of disease. This will ensure that high risk individuals can access treatment early, while those at low risk can be spared unnecessary treatment and seen less often.</t>
  </si>
  <si>
    <t>Dr Julie Wixey</t>
  </si>
  <si>
    <t>Contribution of systemic inflammatory response to brain injury in growth restricted newborns</t>
  </si>
  <si>
    <t>growth restriction</t>
  </si>
  <si>
    <t>Growth restriction during pregnancy can damage the baby’s brain and result in poor outcomes such as learning and attention difficulties and cerebral palsy. Currently there is no treatment available to prevent brain injury in these babies. This study will explore the role of inflammation and brain injury in the growth restricted baby. We will also examine whether a readily available and safe anti-inflammatory treatment can reduce or prevent brain injury following growth restriction.</t>
  </si>
  <si>
    <t>Dr Henrietta Venter</t>
  </si>
  <si>
    <t>Reversing antibiotic resistance with efflux pump inhibitors</t>
  </si>
  <si>
    <t>Antibiotic resistance in dangerous pathogens is one of the greatest threats to human health of the 21st century. The main cause of multidrug resistance is the presence of drug efflux pumps, which remove antibiotics from the bacterial cell thereby lowering the antibiotic concentration inside the cells to sub-toxic levels. We will use our expertise on these efflux pumps and on how to inhibit them to develop compounds that could reverse resistance and restore the activity of antibiotics.</t>
  </si>
  <si>
    <t>Dr Erica Sloan</t>
  </si>
  <si>
    <t>Volatile Anaesthesia and Cancer Recurrence</t>
  </si>
  <si>
    <t>anaesthetics</t>
  </si>
  <si>
    <t>The choice of anaesthetic agent used during cancer surgery could reduce the chances that the tumour will relapse, according to our preliminary  findings. Surgery releases stress hormones and inflammatory molecules, which we have shown to increase the chance of cancer recurrence. The  proposed study explores how the choice of anaesthetic agent used in cancer surgery can block the adverse effects of surgical stress, and stop cancer coming back.</t>
  </si>
  <si>
    <t>Novel therapy for heart failure with preserved ejection fraction</t>
  </si>
  <si>
    <t>physiology</t>
  </si>
  <si>
    <t>Heart failure is a major cardiovascular problem. Up to half of the patients have a specific problem with heart muscle relaxation. There is no effective therapy for this type of heart failure. We will investigate the effects of new treatment approach using a range of experimental and clinical methods. If successful the treatment could move quickly into clinical practice.</t>
  </si>
  <si>
    <t>Dr Yen Ying Lim</t>
  </si>
  <si>
    <t>A multi-cohort investigation of the effects of BDNF Val66Met on tau, neurodegeneration and cognition in preclinical Alzheimer’s disease</t>
  </si>
  <si>
    <t>brain-derived neurotrophic factor (BDNF)</t>
  </si>
  <si>
    <t>There are currently no disease modifying therapies for Alzheimer’s disease. We will elucidate the role of a genetic polymorphism that has previously been shown to exert neuroprotective effects on memory decline and brain volume loss associated with Alzheimer’s disease. By studying the role of this gene in multiple cohorts of individuals with varying degrees of Alzheimer’s disease risk, this study has high potential to uncover novel disease-modifying strategies for the treatment of the disease.</t>
  </si>
  <si>
    <t>Dr Scott Ayton</t>
  </si>
  <si>
    <t>Therapeutically targeting the major genetic risk factor of Alzheimer’s disease</t>
  </si>
  <si>
    <t>Cell Neurochemistry</t>
  </si>
  <si>
    <t>lipid oxidation</t>
  </si>
  <si>
    <t>The second greatest risk factor for Alzheimer’s disease (after age) is genetic variation in a protein called APOE, however it is unknown why APOE increases the risk of disease. We have new clinical and laboratory evidence that APOE incresase risk of Alzheimer’s disease by manipulating iron pathways in the brain. We plan to examine these pathways and apply a new theraputic we have developed that targets these pathways in animal models of Alzheimer’s disease.</t>
  </si>
  <si>
    <t>Prof Mark Woodward</t>
  </si>
  <si>
    <t>Sex disparities in management of myocardial infarction</t>
  </si>
  <si>
    <t>follow-up</t>
  </si>
  <si>
    <t>We propose using linked routine Big Data from the NSW health system to investigate sex differences in medications prescribed following a first MI, including deviances from guideline recommendations. We will also quantify differences between women and men in subsequent adverse outcomes, such as recurrent MI, according to treatment prescribed, and will study variations in sex dif</t>
  </si>
  <si>
    <t>Molecular pathways that control differentiation and function of tissue-resident memory T cells</t>
  </si>
  <si>
    <t>cancer immunology</t>
  </si>
  <si>
    <t>tissue damage</t>
  </si>
  <si>
    <t>T cells residing in organs such as gut, liver or skin guard against infection and are critical for preventing tumour development. We found that the combined activities of two factors, Blimp1 and Hobit, are critical for the development of these so-called tissue-resident T cells. Using a series of new tools, we will identify how the molecular network required for the development of tissue-resident T cell is established. This may allow us to harness their critical functions in therapy.</t>
  </si>
  <si>
    <t>Prof Stuart Graham</t>
  </si>
  <si>
    <t>Targeting neuroserpin-plasmin interactions to protect the retina in glaucoma</t>
  </si>
  <si>
    <t>serpin</t>
  </si>
  <si>
    <t>Glaucoma causes blindness and despite our best treatment many patients continue to progress. A new approach is needed to protect the cells that die in the retina. We have established that a common protease – plasmin – is involved in the process, and a protein that normally regulates it – neuroserpin – is downregulated in the disease. We aim to modify neuroserpin using an ocular gene therapy approach and show it could be used as a novel therapy in glaucoma.</t>
  </si>
  <si>
    <t>Prof Stephen Holdsworth</t>
  </si>
  <si>
    <t>Generating endogenous antigen specific T regulatory cells to treat autoimmune MPO-ANCA GN</t>
  </si>
  <si>
    <t>myeloperoxidase</t>
  </si>
  <si>
    <t>autoimmune disease</t>
  </si>
  <si>
    <t>Glomerulonephritis (GN) is an inflammatory disease that affects the filtering organs (glomeruli) of the kidney. The most severe and aggressive form is ANCA-associated GN resulting from loss of tolerance to myeloperoxidase (MPO). Current therapies are toxic. This study will develop new strategies to restore immune tolerance to MPO thus treating patients with this disease. We will use an animal model to provide proof-of-concept that these novel therapies can treat MPO-ANCA associated GN.</t>
  </si>
  <si>
    <t>A/Pr Toby Hughes</t>
  </si>
  <si>
    <t>The aetiology of dental caries - the role of longitudinal changes in the oral microbiome</t>
  </si>
  <si>
    <t>oral microbiology</t>
  </si>
  <si>
    <t>dental health</t>
  </si>
  <si>
    <t>This study will examine the association between changes in the composition of the oral bacteria over time and the development and progression of dental decay in Australian children.</t>
  </si>
  <si>
    <t>Dr Dawn Aitken</t>
  </si>
  <si>
    <t>DICKENS - A randomised controlled trial of DIaCerein to treat KneE osteoarthritis with effusioN-Synovitis</t>
  </si>
  <si>
    <t>synovitis</t>
  </si>
  <si>
    <t>Knee osteoarthritis (OA) is common, but the current treatments are poor. Almost 60% of people with knee OA have joint inflammation. Patients with inflammation are more likely to experience joint pain and rapid joint destruction. We propose that treating patients with inflammatory knee OA with the anti-inflammatory drug, diacerein, will reduce pain and joint damage.</t>
  </si>
  <si>
    <t>A/Pr Luke Guddat</t>
  </si>
  <si>
    <t>Inhibitors of hypoxanthine-guanine-xanthine phosphoribosyltransferase as versatile drugs to treat infectious diseases</t>
  </si>
  <si>
    <t>Enzymes</t>
  </si>
  <si>
    <t>rational drug design</t>
  </si>
  <si>
    <t>Due to the increase in resistance to many of the frontline drugs to treat bacterial and parasitic infections, there is an urgent need to develop new pipelines for drug discovery against the pathogens that are causative agents of this diseases. This project pioneers the blocking of nucleotide synthesis to develop new drug leads to treat malaria, human tuberculosis, African sleeping sickness, Chagas disease and uropathogenic E.coli infections.</t>
  </si>
  <si>
    <t>Dr Tongzhi Wu</t>
  </si>
  <si>
    <t>Bitter taste as a mediator of food intake and postprandial glycaemia in health and type 2 diabetes</t>
  </si>
  <si>
    <t>glycaemic control</t>
  </si>
  <si>
    <t>The gut “tastes” contents passing through it in a similar manner to the tongue. Recent evidence suggests that bitter substances in the gut can reduce appetite and slow the emptying of meals from the stomach, by stimulating gastrointestinal hormone release. We propose studies to understand how this system functions in health and type 2 diabetes, and whether it can be targeted to provide new diabetes treatments</t>
  </si>
  <si>
    <t>Ketol-acid reductoisomerase: An important antituberculosis drug target</t>
  </si>
  <si>
    <t>Mycobacterium tuberculosis</t>
  </si>
  <si>
    <t>Due to the increasing prevalence of drug resistance, new antituberculosis medications are urgently needed. Here, we will use rational structure-based approaches to design new inhibitors of ketolacid reductoisomerase (KARI), an enzyme whose activity is essential to the survival of this pathogen that resides in the lungs of humans. These inhibitors will be converted into prodrug formulations for optimal activity in cell-based assays and in mice infected with this pathogen.</t>
  </si>
  <si>
    <t>Dr Lauren May</t>
  </si>
  <si>
    <t>Adenosine Receptor Context-Specific Biased Agonism to Treat Ischaemic Heart Disease</t>
  </si>
  <si>
    <t>adenosine receptors</t>
  </si>
  <si>
    <t>Heart attacks and secondary heart failure remain significant health burdens. Stimulation of adenosine receptors located on heart cells confers powerful cardiac protection, improving acute and longer-term heart function subsequent to a heart attack but avoiding the usual unwanted effects from this approach. We aim to better understand the mechanism of action of potential adenosine receptor therapeutics and establish the clinical potential of these compounds using animal models of heart failure.</t>
  </si>
  <si>
    <t>A/Pr Margaret Hibbs</t>
  </si>
  <si>
    <t>Dissecting the contribution of IL-17-producing ¿d T cells in the pathogenesis of airway diseases</t>
  </si>
  <si>
    <t>airway diseases</t>
  </si>
  <si>
    <t>Airway diseases such as severe steroid-refractory asthma and chronic obstructive pulmonary disease (COPD) are an enormous worldwide burden and have a huge public health impact. Approved drugs for these two diseases provide symptomatic relief but they do not halt the disease process, and curative therapy remains elusive. We have discovered a possible cause of chronic bronchitis, and using advanced techniques we are now probing for ways to turn this discovery into an effective treatment option.</t>
  </si>
  <si>
    <t>Dr Jonathan McQualter</t>
  </si>
  <si>
    <t>Modulation of lung regeneration and remodeling by the innate immune system.</t>
  </si>
  <si>
    <t>regeneration</t>
  </si>
  <si>
    <t>remodelling</t>
  </si>
  <si>
    <t>Idiopathic pulmonary fibrosis results in respiratory failure and death with millions of people affected each year. Current treatments are limited and there is a need to better understand the changes that drive fibrosis. In this study we will investigate how the innate immune system modulates the process of epithelial regeneration, focusing, in particular, on how the innate immune response following severe lung injury initiates a disordered repair processes and drives fibrosis.</t>
  </si>
  <si>
    <t>A/Pr Elizabeth Gardiner</t>
  </si>
  <si>
    <t>Platelet glycoprotein proteolysis: novel mechanisms and risk factors</t>
  </si>
  <si>
    <t>amyloid precursor protein</t>
  </si>
  <si>
    <t>metalloproteinase</t>
  </si>
  <si>
    <t>Platelets are the richest source of amyloid precursor protein (APP) in the body. Platelet ADAM10 regulates both the expression and function of the major platelet collagen receptor GPVI, and protective APP processing. Coagulation protein Factor X has a role in activation of ADAM10. This activation is disrupted in blood that has been treated with direct oral anticoagulant (DOAC) rivaroxaban. This grant will investigate the implications for people taking rivaroxaban on regulation of APP and GPVI.</t>
  </si>
  <si>
    <t>Improving oesophageal adenocarcinoma outcomes through understanding genomics and treatment toxicity.</t>
  </si>
  <si>
    <t>oesophageal cancer</t>
  </si>
  <si>
    <t>chemotherapy</t>
  </si>
  <si>
    <t>Oesophageal adenocarcinoma is an aggressive cancer, as most patients will not survive for more than 5 years. Therefore we need to find better ways to treat patients. In this study we will identify the DNA mutations in oesophageal cancers that were part of clinical trial. The data allow us to determine why some tumours responded well to therapy, and why some patients had serious side effects to the treatment. The results will help inform on selection of therapy for future patients.</t>
  </si>
  <si>
    <t>Prof Barbara Fazekas de St Groth</t>
  </si>
  <si>
    <t>Regulatory T cell therapy for prevention of graft versus host disease</t>
  </si>
  <si>
    <t>bone marrow transplantation</t>
  </si>
  <si>
    <t>dendritic cell</t>
  </si>
  <si>
    <t>flow cytometry</t>
  </si>
  <si>
    <t>Graft versus host disease (GVHD) is a potentially fatal complication of bone marrow stem cell transplantation for leukaemia and lymphoma. In an animal model of GVHD, we have recently shown 100% effectiveness of treatment with a donor immune cell population, regulatory T cells. We will determine how this therapy works in the animal model. We will use a new technique, mass cytometry, to analyse patient blood samples in preparation for developing regulatory T cell therapy for GVHD.</t>
  </si>
  <si>
    <t>Prof Carolyn Mountford</t>
  </si>
  <si>
    <t>Evaluation of Renal Masses Using Magnetic Resonance</t>
  </si>
  <si>
    <t>magnetic resonance spectroscopy (MRS)</t>
  </si>
  <si>
    <t>This project will investigate use of an imaging instrument to identify renal cancers that are potentially harmless from aggressive renal cancers. Currently, such differentiation requires biopsies, and the outcome is often unnecessary surgical removal of whole or part of the diseased kidney. Long term, this project will provide knowledge to determine aggressiveness of a renal cancer non-invasively, without having to perform an operation. The approach was previously successful for breast cancer.</t>
  </si>
  <si>
    <t>Prof Marc Pellegrini</t>
  </si>
  <si>
    <t>Killing infected cells as a mechanism to eradicate tuberculosis</t>
  </si>
  <si>
    <t>Mycobacterium tuberculosis (Mtb), the causative agent of TB, is rapidly becoming resistant to all antibiotics and this disease kills more than one million people each year. This underscores the urgent need to develop new treatments for this disease. We are developing a therapy that kills Mtb infected cells and may help to eradicate infection. This highly novel approach to the treatment of TB would have profound implications for the 2 billion people infected with this pathogen.</t>
  </si>
  <si>
    <t>A/Pr Benjamin Marsland</t>
  </si>
  <si>
    <t>Clinical implications of trans-kingdom microbial interactions in the transplanted lung</t>
  </si>
  <si>
    <t>transplantation biology</t>
  </si>
  <si>
    <t>viral immunology</t>
  </si>
  <si>
    <t>macrophage activation</t>
  </si>
  <si>
    <t>Lung transplantation is a critical requirement for people with severe lung diseases. The lung is constantly exposed to bugs and viruses, which reside in the airways, and can be both beneficial or detrimental for lung health. This interaction between the immune system and these bugs can influence the health and longevity of the lung transplant. We aim to discover how we could target these interactions to improve the long-term success of lung transplantation.</t>
  </si>
  <si>
    <t>Prof John Bateman</t>
  </si>
  <si>
    <t>Skeletal Disease in a Dish: Using novel in vitro disease models produced from patient induced pluripotent stem cells to reveal pathogenic mechanisms and explore treatments for genetic skeletal disorders</t>
  </si>
  <si>
    <t>collagen</t>
  </si>
  <si>
    <t>osteogenesis imperfecta</t>
  </si>
  <si>
    <t>chondrocytes</t>
  </si>
  <si>
    <t>protein folding</t>
  </si>
  <si>
    <t>Inherited skeletal disorders are a significant disease burden.  Many gene mutations have been defined but we only have limited understanding about how they cause the disease.  We will use patient skin cells and a new in vitro cell reprogramming technology to induce them to form cartilage and bone cells to produce mutation-specific “disease in a dish” models.  These models will allow us to answer questions about how specific mutations cause disease and test novel drug therapies</t>
  </si>
  <si>
    <t>A/Pr Ruiting Lan</t>
  </si>
  <si>
    <t>Reducing pertussis burden by optimising molecular epidemiological surveillance of epidemic Bordetella pertussis in Australia</t>
  </si>
  <si>
    <t>pertussis</t>
  </si>
  <si>
    <t>evolution</t>
  </si>
  <si>
    <t>Australia has experienced a prolonged epidemic of pertussis from 2008 to 2012 and is currently experiencing another epidemic. In this project, we aim to elucidate the evolutionary dynamics of the epidemics by genome sequencing and develop a practical high throughput culture independent method for epidemiological typing. The outcomes will be highly significant for surveillance of pertussis infections and designing strategies for control and prevention of pertussis.</t>
  </si>
  <si>
    <t>Primary prevention of infant food allergy: A randomised controlled trial of postnatal vitamin D supplementation</t>
  </si>
  <si>
    <t>infant nutrition</t>
  </si>
  <si>
    <t>infant feeding</t>
  </si>
  <si>
    <t>Low vitamin D has been linked to a range of health conditions but, unlike many countries, Australia does not recommend supplementing infants with vitamin D. Good quality research on the effectiveness of vitamin D supplementation to prevent disease is lacking. Our trial of 2330 infants examines whether a daily dose of vitamin D prevents the development of food allergy. Vitamin D is safe and low cost. Infant supplementation may be the first simple strategy to reduce this common childhood condition</t>
  </si>
  <si>
    <t>microRNAs as therapeutic targets for osteoarthritis</t>
  </si>
  <si>
    <t>arthritis</t>
  </si>
  <si>
    <t>cartilage destruction</t>
  </si>
  <si>
    <t>joint disease</t>
  </si>
  <si>
    <t>microRNAs are small cellular RNA fragments that regulate protein expression. They have been shown to be crucial regulators of normal development and are associated with many disease processes. The goal of this project is to determine the role of microRNAs in the initiation and progression of joint degeneration in osteoarthritis and test the therapeutic efficacy of targeting microRNAs as new approach to OA treatment.</t>
  </si>
  <si>
    <t>DNase I as Treatment for MPO-ANCA Vasculitis</t>
  </si>
  <si>
    <t>DNA targeted drugs</t>
  </si>
  <si>
    <t>MPO-ANCA GN is a major cause of renal failure. Current treatments are toxic and poorly effective. Excessive DNA production resulting in prominent deposits of extracellular DNA are seen in glomeruli of patients with MPO-ANCA GN. This study will look at the pathological role of DNA and in a relevant animal model, use DNase I treatment to dissolve deposited DNA and treat anti-MPO autoimmunity and GN. This evidence will allow the introduction of DNase I in clinical trials.</t>
  </si>
  <si>
    <t>Dr Si Ming Man</t>
  </si>
  <si>
    <t>The role of DNA sensing in the pathogenesis of colorectal cancer</t>
  </si>
  <si>
    <t>colitis</t>
  </si>
  <si>
    <t>pattern recognition</t>
  </si>
  <si>
    <t>Colorectal (bowel) cancer is a leading cause of death in Australia and worldwide. The ability of the body to detect DNA from damaged or dying cells in the gut is an important part of the healing process. This response also provides protection against colorectal cancer. In this project, we investigate how a DNA sensor prevents the development of intestinal tumours. This project will lead to new ways to fight cancer in humans.</t>
  </si>
  <si>
    <t>Cytokine responses within the GI tract dictate T cell fate and transplant outcome</t>
  </si>
  <si>
    <t>colon biology</t>
  </si>
  <si>
    <t>Over 10,000 persons per year in Australia are diagnosed with a blood cancer, accounting for 10% of cancer deaths. Stem cell transplantation remains curative therapy for these diseases but is limited by a process known as graft-versus-host disease (GVHD), responsible for mortality in up to 50% of patients. This project will focus on immune responses within the colon as the critical event initiating lethal GVHD, defining new treatments that will be translated to improve transplant outcomes.</t>
  </si>
  <si>
    <t>Prof Glen Ulett</t>
  </si>
  <si>
    <t>Integrated bacterial genomics and virulence analysis of uropathogenic Streptococcus agalactiae</t>
  </si>
  <si>
    <t>streptococcus</t>
  </si>
  <si>
    <t>microbial pathogenesis</t>
  </si>
  <si>
    <t>virulence</t>
  </si>
  <si>
    <t>Urinary tract infections (UTI), which start as a bladder infection and often evolve to encompass the kidneys, are among the most common infectious diseases in humans. Streptococcus agalactiae is an important cause of gram-positive bacterial UTI. We will study the genomes and functions of specific genes in reference strains of this bacterium isolated from patients with different forms of infection to elucidate how bacterial genes and virulence factors contribute to these types of infections.</t>
  </si>
  <si>
    <t>Precision medicine for high-risk neuroblastoma</t>
  </si>
  <si>
    <t>Despite aggressive treatment, the survival rate for high-risk neuroblastoma patients is below 50%. We recently found that these poor-outcome neuroblastomas have a defect in a key drug response pathway, called the JNK pathway. Standard-of-care neuroblastoma drugs all require the JNK pathway to kill neuroblastoma cells, although we have now identified alternative drugs that do not require JNK. We now plan to demonstrate the efficacy of these drugs in neuroblastomas with a defective JNK pathway.</t>
  </si>
  <si>
    <t>Dr Carmel Collins</t>
  </si>
  <si>
    <t>Efficacy and safety of omega-3 DHA supplementation in preterm infants: childhood follow-up of the N3RO trial.</t>
  </si>
  <si>
    <t>Giving babies born 3 to 4 months prematurely the omega-3 DHA has been thought to improve their mental development.  But we don’t yet know if this is indeed so.  In this follow-up study, we will be able to find out the important longer-term effects at 5-years of age of extra DHA in the first months of life by assessing the children’s mental development.</t>
  </si>
  <si>
    <t>A/Pr Natasha Harvey</t>
  </si>
  <si>
    <t>Understanding how GATA2 controls lymphatic vessel valve development</t>
  </si>
  <si>
    <t>lymphangiogenesis</t>
  </si>
  <si>
    <t>lymphoedema</t>
  </si>
  <si>
    <t>vascular development</t>
  </si>
  <si>
    <t>endothelial cells</t>
  </si>
  <si>
    <t>Mutations in the GATA2 gene cause human lymphoedema as a result of the crucial role that GATA2 plays in controlling the expression of genes  important for building functional lymphatic vessels. Here we aim to gain a complete picture of the cellular and molecular events that are  controlled by GATA2 in lymphatic vessels and in particular, in lymphatic vessel valves.</t>
  </si>
  <si>
    <t>Prof Peter Thorn</t>
  </si>
  <si>
    <t>The structure and function of the apical domain in insulin secreting beta cells.</t>
  </si>
  <si>
    <t>islets of Langerhans</t>
  </si>
  <si>
    <t>cell polarity</t>
  </si>
  <si>
    <t>secretion</t>
  </si>
  <si>
    <t>insulin action</t>
  </si>
  <si>
    <t>Loss of control of insulin secretion is causal in diabetes and therefore its understanding is a key goal to shed light on the disease. We have recently identified a new domain in the insulin secreting cells, called the apical domain. This proposal will define the role of this apical domain in controlling insulin secretion. The outcomes could provide new insights into how diabetes develops and new targets for therapies.</t>
  </si>
  <si>
    <t>Dr Jennifer Koplin</t>
  </si>
  <si>
    <t>Early introduction of dietary allergen to reduce the population prevalence of infant food allergy</t>
  </si>
  <si>
    <t>Australia has the highest recorded prevalence of childhood peanut allergy, a potentially life-threatening condition. New evidence shows introducing peanut into the diet in infancy can reduce the risk of developing peanut allergy in high risk infants, and allergy prevention guidelines now recommend giving peanut before 12 months. This study will evaluate how effective these guidelines have been in promoting earlier peanut introduction and reducing the population prevalence of peanut allergy.</t>
  </si>
  <si>
    <t>Dr Angela Laird</t>
  </si>
  <si>
    <t>Calpeptin, and related candidates, for the treatment of Machado Joseph disease</t>
  </si>
  <si>
    <t>trinucleotide repeat disorder</t>
  </si>
  <si>
    <t>zebrafish</t>
  </si>
  <si>
    <t>drug treatment</t>
  </si>
  <si>
    <t>movement disorders</t>
  </si>
  <si>
    <t>Machado Joseph Disease (MJD) is a neurodegenerative disease that causes impaired movement and progressive paralysis, leading to patient death. MJD is inherited within families, including a high number of Indigenous families of northeast Arnhem Land. We have identified a possible treatment for MJD that has positive effects on a small animal model of the disease (zebrafish carrying the human MJD gene). We plan to test this treatment further with the aim of developing a treatment for MJD patients.</t>
  </si>
  <si>
    <t>Defining the role of a novel transcriptional enhancer element in regulation of Prox1 expression and endothelial cell identity.</t>
  </si>
  <si>
    <t>enhancer</t>
  </si>
  <si>
    <t>haematopoiesis</t>
  </si>
  <si>
    <t>The precise spatial and temporal control of gene expression is regulated by non-coding regions of the genome termed enhancers. Enhancers are crucial to program cell identity and have established roles in development and disease. We have identified a novel enhancer that we hypothesise controls the identity of valve endothelial cells by regulating expression of a master programmer of lymphatic endothelial cell identity, PROX1. Here we will investigate the role of this enhancer during development.</t>
  </si>
  <si>
    <t>Prof Francis Carbone</t>
  </si>
  <si>
    <t>Subset Determination of Tissue-Resident T cell Memory</t>
  </si>
  <si>
    <t>Immunity relies on white blood cells called T cells that circulate around the body and which are also found permanently lodged at body surfaces.  It is non-circulating T cells that are the most important in protecting against infection.  In this application we propose to show that only a subset of T cells can form the resident population and to identify the molecules that determine T cell residency.  This information can then be used for the efficient construction of disease preventing vaccines.</t>
  </si>
  <si>
    <t>Dr Hang Ta</t>
  </si>
  <si>
    <t>Novel nanomaterial solutions based on metal and metal oxide for advanced diagnosis of cardiovascular diseases</t>
  </si>
  <si>
    <t>Cardiovascular disease accounts of over one third of all deaths in Australia and is forecasted to become the leading cause of death in Australia and worldwide. Currently, atherosclerosis and thrombosis in coronary arteries are diagnosed by X-ray angiography, an invasive and risk-associated procedure. Our project will explore new contrast agents for the fast, reliable and safe diagnosis of cardiovascular diseases and thrombotic events, which is beneficial to many patients.</t>
  </si>
  <si>
    <t>Dr Patrick Bertolino</t>
  </si>
  <si>
    <t>Deciphering how TCR affinity regulates CD4 T cell help  in immunity and autoimmunity</t>
  </si>
  <si>
    <t>immunity</t>
  </si>
  <si>
    <t>tolerance</t>
  </si>
  <si>
    <t>Immune responses require the coordinated interaction and cross-talk between two types of white blood cells known as CD4 and CD8 T cells. A dysregulated interaction between these cells could be the cause of autoimmune and persistent infections by pathogens leading to chronic diseases. The aim of this proposal is to provide a deeper understanding of CD4/CD8 T cell interactions to improve immune outcomes in many chronic diseases in which interaction between these two immune cells is critical.</t>
  </si>
  <si>
    <t>Dr Kristin Brown</t>
  </si>
  <si>
    <t>Interplay between metabolic reprogramming and oncogenic signalling in the cellular response to chemotherapy</t>
  </si>
  <si>
    <t>Cell Metabolism</t>
  </si>
  <si>
    <t>cell metabolism</t>
  </si>
  <si>
    <t>Chemotherapy resistance is a major barrier to the treatment of triple-negative breast cancer (TNBC). We seek to uncover an intimate link between cell metabolism and oncogenic signalling pathways in regulating the cellular response to chemotherapy. Our studies will identify a critical mechanism limiting the therapeutic efficacy of chemotherapy and investigate combination therapy strategies that could improve the treatment of TNBC.</t>
  </si>
  <si>
    <t>Dr Ziarih Hawi</t>
  </si>
  <si>
    <t>Cellular Modelling of Attention Deficit Hyperactivity Disorder (ADHD) Risk Genes</t>
  </si>
  <si>
    <t>gene function</t>
  </si>
  <si>
    <t>Attention deficit hyperactivity disorder is a prevalent behavioural disorder affecting 7.4% of Australian children and adolescents. It has a strong genetic component with high heritability estimates (75–90%) comparable to other serious mental illness such as autism and schizophrenia. Identification and functional characterization of the genetic causes of this disorder will enhance our knowledge of its neurobiology and revolutionise the drug treatment of the disorder.</t>
  </si>
  <si>
    <t>Prof Richard Mattick</t>
  </si>
  <si>
    <t>Parental supply of alcohol to children: Associations with early adult health – “binge” drinking, alcohol-related harms, aggression, and Alcohol Use Disorders</t>
  </si>
  <si>
    <t>adolescent</t>
  </si>
  <si>
    <t>We will investigate of the impacts of parental supply of alcohol between 13-18 years, on early adult alcohol use (19-23 years). We will follow an existing cohort of ~1,810 parent-child dyads, and assess the development of alcohol use, disorders, harms and aggression. We will investigate the impacts of: parental supply of sips vs drinks; supervised vs unsupervised supply; and modifying effects of contexts of supply and mediators (such as peer, child factors, etc.) controlling for confounders.</t>
  </si>
  <si>
    <t>Prof Peter Anderson</t>
  </si>
  <si>
    <t>Long-term effect on offspring of low to moderate or binge drinking during pregnancy.</t>
  </si>
  <si>
    <t>alcohol toxicity</t>
  </si>
  <si>
    <t>facial dysmorphology</t>
  </si>
  <si>
    <t>neuropsychological development</t>
  </si>
  <si>
    <t>Drinking during pregnancy is a major public health issue. The majority of pregnant women consume some alcohol during pregnancy or the peri-conception period, which is extremely concerning given the potential consequences associated with prenatal alcohol exposure. We will study the effects of low to moderate and binge drinking during pregnancy in early school-aged children by testing for subtle alterations in craniofacial shape, brain structure and function, and neurobehavioural functioning.</t>
  </si>
  <si>
    <t>Prof David Tarlinton</t>
  </si>
  <si>
    <t>IL21, B-cell Proliferation and the Mechanism of Memory Formation</t>
  </si>
  <si>
    <t>differentiation</t>
  </si>
  <si>
    <t>proliferation</t>
  </si>
  <si>
    <t>Our immune system can ‘remember’ old infections, which is why we do not suffer from the same pathogen multiple times and why vaccines work. Much of this protection is due to memory B-cells, of which there are different kinds. We think the different memory B-cell subsets have different functions and understanding how they are made and how this is controlled will help us improve responses to critical infections – HIV, Flu – and in critical patient groups – aged people and transplant recipients.</t>
  </si>
  <si>
    <t>Dr Christian Nefzger</t>
  </si>
  <si>
    <t>Generation of human intestinal stem cells by direct reprogramming</t>
  </si>
  <si>
    <t>intestinal</t>
  </si>
  <si>
    <t>pluripotential</t>
  </si>
  <si>
    <t>Intestinal stem cells (ISCs) can give rise to mini guts in vitro with exciting applications for drug screening and cell based regenerative medicine. However, currently the establishment of mini gut cultures requires an invasive procedure. By taking advantage of a revolutionary new predictive algorithm (Mogrify) we will generate ISC directly from somatic and pluripotent cell sources.</t>
  </si>
  <si>
    <t>Prof Ben Mol</t>
  </si>
  <si>
    <t>Prediction and prevention of spontaneous preterm birth: an Individual Participant Data Meta-Analysis comprising of prognostic and therapeutic data</t>
  </si>
  <si>
    <t>Spontaneous preterm birth is an important issue in obstetric care. Since potential treatments (pessary, progesterone) are available, accurate prediction is of imminent importance. We have established a collaborative network of &gt;100 investigators (IPPIC-2) involved in primary studies with data on more than 1.2 milli women. We will estimate the value of individual clinical, biochemical and ultrasound markers for predicting preterm birth, and integrate that with therapeutic interventions.</t>
  </si>
  <si>
    <t>Role of Streptococcus agalactiae glyceraldehyde 3-phosphate dehydrogenase (GAPDH) in infection and potential as a target to control colonization in the female genital tract</t>
  </si>
  <si>
    <t>Streptococcus agalactiae</t>
  </si>
  <si>
    <t>Extracellular proteins produced by pathogenic bacteria can facilitate microbial colonization of the host by mediating binding to host cells and by modulating the immune system. These proteins exert their effects by subverting specific elements of the immune system and this can allow infection to worsen. This project will increase our understanding of how this bacterium chronically colonizes humans and will identify the potential of a bacterial protein, termed GAPDH, as a target for control.</t>
  </si>
  <si>
    <t>Dr Bradley Edwards</t>
  </si>
  <si>
    <t>Predicting the successful resolution of obstructive sleep apnoea following weight-loss surgery</t>
  </si>
  <si>
    <t>The current project aims to determine how obesity causes obstructive sleep apnoea (OSA), a disorder associated with significant cardiovascular morbidity &amp; mortality. This research is a burgeoning area given that obesity is one of the western world’s leading health care concerns. Our findings may ultimately offer a refinement of weight-loss interventions to maximise their effects on OSA as well as offering novel treatment strategies in the management of this disorder that is desperately needed.</t>
  </si>
  <si>
    <t>Dr Andrew Cox</t>
  </si>
  <si>
    <t>The Hippo/Yap pathway reprograms glucose metabolism to fuel tissue growth.</t>
  </si>
  <si>
    <t>developmental biology</t>
  </si>
  <si>
    <t>liver cancer</t>
  </si>
  <si>
    <t>Liver disease is a common cause of sickness and death in Australia. While factors critical to liver function are known, the cellular networks responsible for causing liver cancer are largely undefined. Our studies will use zebrafish as a model to study how the circuit known as the Hippo pathway reprograms metabolism to promote liver cancer. These studies will enhance our understanding how metabolism regulates liver growth and identify therapeutic targets to combat liver cancer.</t>
  </si>
  <si>
    <t>Prof Derek Chew</t>
  </si>
  <si>
    <t>A Randomised Evaluation of the Appropriateness of Anatomic Coronary Investigation in Cardiac Injury/MI Type 2</t>
  </si>
  <si>
    <t>angiography</t>
  </si>
  <si>
    <t>Myocardial infarction occurring in the context of another concurrent illness is associated with a higher morbidity, and mortality than patients presenting with spontaneous myocardial infarction. Significant variation in the use of coronary angiography for the investigation of these patients exists, and currently no trial evidence or guidelines define best practice. This trial will establish the optimal investigation and treatment approaches for the care of this very common clinical condition.</t>
  </si>
  <si>
    <t>Prof Philip O'Connell</t>
  </si>
  <si>
    <t>Identifying donor and recipient gene pathways in renal transplant fibrosis</t>
  </si>
  <si>
    <t>renal fibrosis</t>
  </si>
  <si>
    <t>renal transplantation</t>
  </si>
  <si>
    <t>We have identified a 13 gene set that predicts renal transplant fibrosis and graft loss in patients.  Interestingly some of these gene are donor as well as recipient related.  In this project we aim to investigate these gene pathways in cell lines and animal models to better understand how the cause of renal fibrosis after transplantation.</t>
  </si>
  <si>
    <t>Prof John Carroll</t>
  </si>
  <si>
    <t>Microtubule severing: a role in mammalian oocyte and embryo viability?</t>
  </si>
  <si>
    <t>meiosis</t>
  </si>
  <si>
    <t>microtubules</t>
  </si>
  <si>
    <t>development</t>
  </si>
  <si>
    <t>In all cells, cell division is controlled by a microtubule based structure known as the spindle. Abnormal function of this spindle leads to loss and gain of chromosomes that in oocytes causes early embryo loss and in cells of the body it causes cancer and cell death. We will investigate a family of proteins that modify microtubules and explore the role they play in ensuring cell division happnens safely.</t>
  </si>
  <si>
    <t>Dr Alastair Stewart</t>
  </si>
  <si>
    <t>Antibiotic peptides that inhibit ATP synthase</t>
  </si>
  <si>
    <t>bioenergetics</t>
  </si>
  <si>
    <t>Antibiotic resistant bacteria cause life-threatening diseases and represent a major public health problem. Globally, drug-resistant infections currently cause over 500,000 deaths annually and this figure is projected to exceed 10 million by 2050. Venom peptides are a new avenue of antibiotic discovery. This proposal aims to define how these peptides interact with the cellular power generator, ATP synthase, to provide a basis for exploiting their potential to treat bacterial infections.</t>
  </si>
  <si>
    <t>Understanding the role of the atypical cadherin Fat4 in lymphatic vascular development</t>
  </si>
  <si>
    <t>cell-cell adhesion</t>
  </si>
  <si>
    <t>This application will define the role of a large cell adhesion molecule, FAT4, in lymphatic vascular development. By  understanding how FAT4 functions in lymphatic vessels, we will gain insight to the mechanisms by which mutations in the gene  that encodes this protein cause a human lymphoedema syndrome.</t>
  </si>
  <si>
    <t>Prof Joel Mackay</t>
  </si>
  <si>
    <t>How do BET bromodomain proteins regulate gene expression?</t>
  </si>
  <si>
    <t>This project is aimed at defining the biochemical mechanisms of action of a class of gene regulatory proteins (BET proteins) that are currently considered to be exciting drug targets for a range of diseases, predominantly cancer. A better understanding of the means by which BET proteins regulate gene expression will be important for the rational design and application of drugs that selectively target the proteins.</t>
  </si>
  <si>
    <t>Prof David Brown</t>
  </si>
  <si>
    <t>MIC-1/GDF15 in CNS disease</t>
  </si>
  <si>
    <t>macrophage inhibitory cytokine 1 (MIC-1)</t>
  </si>
  <si>
    <t>neuroinflammatory disease</t>
  </si>
  <si>
    <t>inflammopharmacology</t>
  </si>
  <si>
    <t>We discovered, characterised and commercialised Macrophage inhibitory cytokine-1 (MIC-1/GDF15) for human therapy. Its blood level predicts death from cancer, heart attack/stroke and other diseases. This study will add important information for understandg the actions of this important protein</t>
  </si>
  <si>
    <t>Prof Paul Hodges</t>
  </si>
  <si>
    <t>Targeted pelvic floor muscle training for urinary incontinence after radical prostatectomy: A randomised controlled trial with embedded physiological studies</t>
  </si>
  <si>
    <t>urinary incontinence</t>
  </si>
  <si>
    <t>prostate</t>
  </si>
  <si>
    <t>ultrasound</t>
  </si>
  <si>
    <t>Prostatectomy is a common treatment for the most common cancer in men. Survival is good, but many develop debilitating urinary incontinence. Past pelvic floor muscle training has had limited effect, but recent work has changed understanding of how muscles control continence and compensate for surgery. This clinical trial compares innovative training individually tailored to optimise continence, usual exercise and no treatment, and aims to identify men most likely to benefit from treatment.</t>
  </si>
  <si>
    <t>Dr Omer Gilan</t>
  </si>
  <si>
    <t>Epigenetic therapies to differentiate and eradicate leukaemia stem cells</t>
  </si>
  <si>
    <t>Leukemia stem cells (LSC) are often resistant to conventional and targeted therapies and therefore serve as the seed for leukaemia relapse. The overall aim of this project is to use small molecule therapies to block the activity of a particular protein (LSD1) in LSC in order to differentiate them and expose a vulnerability to another epigenetic therapy called a BET inhibitor. Together, these epigenetic therapies will differentiate and eradicate LSC, leading to improved outcome in AML.</t>
  </si>
  <si>
    <t>Dr Victoria Atkinson</t>
  </si>
  <si>
    <t>A Randomised Phase III Study of the duration of the Anti-PD1 - therapy in metastatic melanoma (STOP-GAP)</t>
  </si>
  <si>
    <t>metastatic cancer</t>
  </si>
  <si>
    <t>tumour progression</t>
  </si>
  <si>
    <t>PD-1 inhibitors turn on the immune system,so that it can fight the cancer cells in the body and are effective in Melanoma. This study investigates whether interrupted PD-1 inhibitor dosing has no worse Melanoma outcome than continuous treatment for 24 months, which may lead to a reduction in treatment-related toxicities, improvements in patients' quality of life and decrease the cost of treatment to the health system as well as individual. Results may inform treatments for other common cancers.</t>
  </si>
  <si>
    <t>Dr Qi Cao</t>
  </si>
  <si>
    <t>Defining roles of innate lymphoid cells in chronic kidney disease for future therapy</t>
  </si>
  <si>
    <t>nephropathy</t>
  </si>
  <si>
    <t>Chronic kidney disease is a major cause of death and morbidity in Australia. Current strategies that delay progression of kidney disease are limited. Innate lymphoid cells are a newly identified heterogeneous family of immune cells, which have important roles in tissue homeostasis and pathologic inflammation. The central aims of the project are to define the role of innate lymphoid cells in chronic kidney disease, and further to explore their therapeutic potential in kidney disease.</t>
  </si>
  <si>
    <t>Prof Deborah Schofield</t>
  </si>
  <si>
    <t>Preconception carrier screening: providing genetically at risk families with a chance to have healthy children</t>
  </si>
  <si>
    <t>economic analysis</t>
  </si>
  <si>
    <t>gene carriers</t>
  </si>
  <si>
    <t>genetic screening</t>
  </si>
  <si>
    <t>Current preconception carrier screening is not widely accessible and has no public funding. We will develop a model of the social and economic impacts of genetic disorders on families and government and the cost of a range of genomic technologies to determine the social and economic benefits that could be realised by the introduction of accessible and affordable preconception carrier screening using existing technologies: gene panels and advances in whole genome sequencing (WGS).</t>
  </si>
  <si>
    <t>A/Pr Heidi Drummer</t>
  </si>
  <si>
    <t>Prophylactic vaccine development for the elimination of Hepatitis C</t>
  </si>
  <si>
    <t>hepatitis C virus</t>
  </si>
  <si>
    <t>antibody production</t>
  </si>
  <si>
    <t>A vaccine that prevents Hepatitis C is urgently needed to prevent infection and assist with global HCV elimination targets. This project grant  will advance world-leading HCV vaccine candidates that generate both humoral and cellular immunity for clinical development.</t>
  </si>
  <si>
    <t>A/Pr Yeesim Khew-Goodall</t>
  </si>
  <si>
    <t>Trafficking mechanisms governing receptor availability for signalling</t>
  </si>
  <si>
    <t>receptor trafficking</t>
  </si>
  <si>
    <t>protein tyrosine phosphatase (PTP)</t>
  </si>
  <si>
    <t>tyrosine kinase</t>
  </si>
  <si>
    <t>protein kinase C (PKC)</t>
  </si>
  <si>
    <t>Receptors on the cell surface allow cells to respond to their environment. We have recently discovered a new pathway for controlling the amount of receptors displayed on the cell surface, errors within which will lead to defects in development and diseases like cancer. We are studying how this new pathway controls the balance between how much receptors are destroyed after being activated and how much are recycled back for re-use.</t>
  </si>
  <si>
    <t>Prof Robert Widdop</t>
  </si>
  <si>
    <t>Pharmacological inhibition of IRAP as a novel antifibrotic strategy</t>
  </si>
  <si>
    <t>vascular dysfunction</t>
  </si>
  <si>
    <t>There are very few treatments that can reduce heart stiffening, called fibrosis, which is seen in patients with high blood pressure or in patients who have had a heart attack. This project will test new drugs that we have developed that act by a unique mechanism to reverse or prevent cardiovascular disease in patients with poorly-functioning hearts and blood vessels.</t>
  </si>
  <si>
    <t>WOmen's action for Mums and Bubs (WOMB): A pragmatic trial of participatory women's groups to improve Indigenous maternal and child health</t>
  </si>
  <si>
    <t>There is strong evidence elsewhere that involving community women in decision-making about strategies to improve the health of mothers and babies is a cheap and effective way of improving health. The WOMB study tests whether community women's groups improve the quality of maternal and child health care and outcomes in Aboriginal and Torres Strait Islander communities, the cost-effectiveness and how it works.</t>
  </si>
  <si>
    <t>A/Pr Peter Revill</t>
  </si>
  <si>
    <t>Novel Early Detection Strategy for Liver Cancer using Hepatitis B Splice Variants to Expediate Diagnosis and Improve Treatment Outcome</t>
  </si>
  <si>
    <t>antiviral therapy</t>
  </si>
  <si>
    <t>clinical studies</t>
  </si>
  <si>
    <t>Hepatitis B virus (HBV) causes liver cancer, which is one of the only cancers that is increasing in prevalence. We have shown that smaller versions of HBV, termed splice variants, are even more strongly associated with liver cancer- people with higher levels of the splice variants were over 3 times more likely to have liver cancer. We will find out why, by thoroughly studying how the splice variants alter the virus and the host cell to promote liver cancer.</t>
  </si>
  <si>
    <t>Prof Andreas Obermair</t>
  </si>
  <si>
    <t>The Implementation of MinimAlly INvasivE hysterectomy (IMAGINE) trial</t>
  </si>
  <si>
    <t>Surgery</t>
  </si>
  <si>
    <t>laparoscopy</t>
  </si>
  <si>
    <t>Hysterectomy is the most common surgical [procedure among Australian women. Too many women still receive an open abdominal surgery, because too few Australian obstetricians and gynaecologists practice laparoscopic hysterectomy. This partnership will develop a model to systematically train practicing surgeons in advanced laparoscopic techniques. If successful, the model can be rolled out state and nationwide and also adapted for teaching future innovations in surgery.</t>
  </si>
  <si>
    <t>Prof Jonathan Iredell</t>
  </si>
  <si>
    <t>Plasmid specialisation modules, microbial husbandry and microbiome resilience</t>
  </si>
  <si>
    <t>bacteriology</t>
  </si>
  <si>
    <t>The epidemiology of plasmids is chiefly determined by small genetic modules that control their entry to cells, their stability after entry, and their capacity to exclude other related plasmids. Understanding this is important for understanding transmission of antibiotic resistance. It is also essential for our newly proven approach to remove resistance plasmids from bacteria.</t>
  </si>
  <si>
    <t>Dr Ian Majewski</t>
  </si>
  <si>
    <t>The mutagenic influence of 5-methylcytosine and its relevance for cancer treatment</t>
  </si>
  <si>
    <t>familial cancer</t>
  </si>
  <si>
    <t>DNA repair</t>
  </si>
  <si>
    <t>acute myeloid leukaemia (AML)</t>
  </si>
  <si>
    <t>Over time our cells accumulate damage to their DNA, which introduces mistakes in the genetic code. These mistakes can alter genes that regulate cell growth and survival and, in this way, they begin the process of turning a normal cell into a cancer. This research is investigating the cellular repair mechanisms that safeguard against DNA damage. Manipulating these repair mechanisms may offer a new way to treat cancer, by selectively inducing DNA damage within cancer cells.</t>
  </si>
  <si>
    <t>A/Pr Massimo Hilliard</t>
  </si>
  <si>
    <t>Identification and study of novel conserved molecule with an axonal protective function</t>
  </si>
  <si>
    <t>Axonal degeneration is a common feature of a number of neurodegenerative conditions, such as motor neuron, Parkinson’s,  Alzheimer’s and Huntington’s diseases. However, the genetic causes that regulate this biological event are poorly understood. We have  identified a novel, conserved axonal protective molecule. We will study how it functions, and if it can be exploited to protect diseased neurons.</t>
  </si>
  <si>
    <t>Dr Daniel Gray</t>
  </si>
  <si>
    <t>Targeting Caspase 8 in T-Cell Homeostasis and Disease</t>
  </si>
  <si>
    <t>Chronic infectious diseases such as HIV, hepatitis B and tuberculosis impose a massive global health burden and new treatments are desperately needed. This proposal investigates a new approach to improve immune responses and clear chronic infections. Our multidisciplinary team will define the molecular and cellular biology underlying this approach and translate our findings by re-purposing a drug already approved for other indications in humans.</t>
  </si>
  <si>
    <t>A/Pr Clint Douglas</t>
  </si>
  <si>
    <t>Transforming nursing assessment in acute hospitals: a cluster randomised controlled trial of an evidence-based core assessment protocol (the ENCORE Trial)</t>
  </si>
  <si>
    <t>early prevention</t>
  </si>
  <si>
    <t>Patients in acute care hospital are increasingly dependent on effective nursing surveillance for early detection of decline in clinical stability. But to meet the imperatives of the safety and quality agenda hospitals are universally moving towards systems that track physiological decline and trigger emergency response. This research will study the effectiveness of an intervention that supports nurses’ patient surveillance practices to achieve reduction in the events of clinical deterioration.</t>
  </si>
  <si>
    <t>Dr Sandra Galic</t>
  </si>
  <si>
    <t>Inhibition of AMPK signalling as a strategy for decreasing appetite</t>
  </si>
  <si>
    <t>AMP-activated protein kinase</t>
  </si>
  <si>
    <t>The enzyme AMP-activated protein kinase (AMPK) has previously been implicated in mediating increased food intake in response to fasting and the appetite-inducing hormone ghrelin. In this study we propose to investigate whether inhibition of AMPK has promise as a strategy to reduce hunger in the context of dietary restriction and increases in energy expenditure, such as exercise. We will also test whether a new AMPK inhibitor has the potential to reduce appetite signalling in cells and in mice.</t>
  </si>
  <si>
    <t>Prof Kenneth Beagley</t>
  </si>
  <si>
    <t>Male Chlamydia infections: The key role of macrophages in testicular dissemination and disrupted spermatogenesis</t>
  </si>
  <si>
    <t>chlamydial diseases</t>
  </si>
  <si>
    <t>spermatogenesis</t>
  </si>
  <si>
    <t>Male partners of couples seeking IVF, who are seropositive for Chlamydia, indicating a prior infection, often have significantly impaired sperm quality (reduced motility, increased DNA damage and abnormal sperm morphology). Our studies will define how Chlamydia are transported to the testis from the penis and how chronic chlamydial infection in the testis disrupts sperm development. We will also develop new antibiotic delivery systems to improve treatment of male chlamydial infections.</t>
  </si>
  <si>
    <t>A/Pr Trent Woodruff</t>
  </si>
  <si>
    <t>Validating the NLRP3 Inflammasome as a Therapeutic Target in Motor Neuron Disease</t>
  </si>
  <si>
    <t>neuroinflammation</t>
  </si>
  <si>
    <t>There is no effective treatment for Motor Neuron Disease (MND). Two Australian’s die each day from MND, and 2 more are diagnosed. Modification of the immune system is one potential means of slowing MND. Our research team has identified a component of the immune system, which may be an ideal therapeutic target to treat this disease. Our project will test this therapeutic target in animal models of MND, and in human MND blood samples.</t>
  </si>
  <si>
    <t>Unconventional mechanisms for activating the NLRP3 inflammasome</t>
  </si>
  <si>
    <t>death signalling</t>
  </si>
  <si>
    <t>macrophage biology</t>
  </si>
  <si>
    <t>Many inflammatory driven diseases such as arthritis, atherosclerosis and septic shock are also associated with cell death. This project will identify, at the molecular level, how cell death signalling specifically acts to trigger pathological inflammation. As such, it will identify novel targets for the development of  next generation anti-inflammatory drugs.</t>
  </si>
  <si>
    <t>Prof Wayne Tilley</t>
  </si>
  <si>
    <t>Pushing AR toward better outcomes in breast and prostate cancers</t>
  </si>
  <si>
    <t>androgen receptor</t>
  </si>
  <si>
    <t>hormone therapy</t>
  </si>
  <si>
    <t>Breast and prostate cancers kill &gt;6000 Australians each year. These cancers are strikingly similar, both driven by hormone receptors that have ‘gone bad’. Current therapies aim to eradicate the receptors. While often effective, therapeutic resistance is common and results in fatal disease. We aim to develop new, less toxic treatments that switch receptor behaviour from good to bad, without destroying them. This should improve quality of life, while preventing drug resistance and loss of lives.</t>
  </si>
  <si>
    <t>A/Pr Benedetta Sallustio</t>
  </si>
  <si>
    <t>Prevention of Heart Damage During Anthracycline Cancer Chemotherapy</t>
  </si>
  <si>
    <t>Toxicology (incl. Clinical Toxicology)</t>
  </si>
  <si>
    <t>cardioprotection</t>
  </si>
  <si>
    <t>Doxorubicin is an effective medicine widely used for the treatment of cancer. However, it can cause heart damage, which not only creates a new health problem, but also limits the length of doxorubicin treatment cancer patients can receive, and therefore the likelihood of cancer cure. Preventing heart damage by doxorubicin is therefore important to improve overall cancer cure rates and patient health. This study aims to develop new medications to prevent heart damage during cancer chemotherapy.</t>
  </si>
  <si>
    <t>Dr Robert MacInnis</t>
  </si>
  <si>
    <t>Do breast cancer risk factors differ according to underlying genetic susceptibility? A pooled analysis of prospective studies from the NCI Cancer Cohort Consortium</t>
  </si>
  <si>
    <t>interaction</t>
  </si>
  <si>
    <t>We propose to use data from 23 international prospective cohort studies in the Cancer Cohort Consortium organised by the US National Cancer Institute to evaluate gene environment interactions for women who are at increased genetic risk of breast cancer. Our ultimate goal is to enhance the performance of clinical prediction tools and to develop targeted evidence-based strategies to mitigate the high absolute risk of breast cancer for women at increased genetic risk of the disease.</t>
  </si>
  <si>
    <t>Prof Christopher Liddle</t>
  </si>
  <si>
    <t>The role of MBOAT7 in hepatic inflammation: implications for therapy</t>
  </si>
  <si>
    <t>liver</t>
  </si>
  <si>
    <t>liver metabolism</t>
  </si>
  <si>
    <t>fatty liver disease</t>
  </si>
  <si>
    <t>When a fatty liver progresses to develop inflammation, patients are at-risk of liver-related morbidity and death. Currently, there are no effective therapies. From human studies, we have discovered that a lipid modifying enzyme (MBOAT7) profoundly regulates liver inflammation. In this proposal, we will obtain a detailed understanding of how the activity of this pathway modulates inflammation. We expect to show that MBOAT7 is a novel ‘druggable’ pathway for the treatment of liver inflammation.</t>
  </si>
  <si>
    <t>Prof Dena Lyras</t>
  </si>
  <si>
    <t>Anti-sporulation strategies for Clostridium difficile infections</t>
  </si>
  <si>
    <t>pathogenic bacteria</t>
  </si>
  <si>
    <t>gastrointestinal infections</t>
  </si>
  <si>
    <t>Hospital-acquired infections with the bacterium Clostridium difficile are a major global public health concern with highly virulent isolates emerging overseas in 2002 and in Australia in 2010. These strains have spread through our hospitals and are also found in the community. This project will increase our understanding of how these strains spread and will provide knowledge that is critical for developing improved strategies for preventing these infections.</t>
  </si>
  <si>
    <t>Prof John Fraser</t>
  </si>
  <si>
    <t>The Dead Heart Project: When is a 'dead' heart truly dead?</t>
  </si>
  <si>
    <t>organ donation</t>
  </si>
  <si>
    <t>cardiovascular system</t>
  </si>
  <si>
    <t>Best practice treatment for end-stage heart failure is heart transplantation, yet donor heart availability is deficient and limited by current practices. Using extensive basic and clinical research approaches, this project aims to increase donor heart quantity and quality by profiling current and novel donor heart sources, and extending donor heart storage time and quality using a novel transport device and therapeutic agents - thus increasing the number of successful transplant recipients.</t>
  </si>
  <si>
    <t>Prof Catherine Sherrington</t>
  </si>
  <si>
    <t>Physical activity coaching for adults with physical disabilities: a pragmatic randomised controlled trial.</t>
  </si>
  <si>
    <t>People with impaired mobility can achieve substantial benefits from appropriate physical activities but face many barriers to being active so require targeted interventions and health professional support.    This trial (n=600) will test the effectiveness and cost-effectiveness of an enhanced physical activity coaching intervention (home-visit from a physiotherapist, phone coaching, technology) with phone coaching alone and with no intervention.</t>
  </si>
  <si>
    <t>Dr Marco Herold</t>
  </si>
  <si>
    <t>Examining the contribution of mutant DNMT3a in the development and sustained growth of Acute Myeloid Leukaemia</t>
  </si>
  <si>
    <t>Bcl-2</t>
  </si>
  <si>
    <t>genetic engineering</t>
  </si>
  <si>
    <t>Experimental models of Acute Myeloid Leukaemia (AML) have been valuable tools for studying this cancer. Recent analysis of human cancer  genomes identified novel mutated gene products implicated in AML. To study the involvement of these genes in the development and sustained  growth of AML, we will generate new experimental models that express the mutated forms of these newly described genes. These studies will  assist in the development of improved treatments for patients with AML.</t>
  </si>
  <si>
    <t>Prof Jonathan Sprent</t>
  </si>
  <si>
    <t>Immunogenicity of dendritic cell nanovesicles</t>
  </si>
  <si>
    <t>Cancer immunotherapy by “checkpoint blockade” boosts the immune response and leads to tumour rejection in some patients. To improve immunotherapy, information will be sought on the capacity of membrane vesicles prepared from dendritic cells (DC) to stimulate immune cells (T cells) in mice and elicit tumour rejection. Experiments are proposed to trace the fate of the vesicles after injection and improve tumour rejection by combination with checkpoint blockade and addition of cytokines.</t>
  </si>
  <si>
    <t>A/Pr Neville Firth</t>
  </si>
  <si>
    <t>Redefining antibiotic resistance plasmid transfer in Staphylococcus aureus</t>
  </si>
  <si>
    <t>plasmids</t>
  </si>
  <si>
    <t>multiply-resistant staphylococci</t>
  </si>
  <si>
    <t>Multidrug-resistant Golden Staph bacteria are a major health problem. Resistance develops rapidly because bacteria efficiently acquire/share resistance genes. Our discoveries suggest DNA transfer mechanisms are far more diverse and widespread than previously expected and this has wide-reaching implications for numerous pathogenic organisms. This project aims to define the prevalence and key features of each mechanism so treatments can be devised to disrupt the evolution and spread of resistance.</t>
  </si>
  <si>
    <t>Prof John Furness</t>
  </si>
  <si>
    <t>Unravelling the neuropathological basis of the gastrointestinal manifestations of Parkinson’s Disease</t>
  </si>
  <si>
    <t>Autonomic Nervous System</t>
  </si>
  <si>
    <t>enteric nervous system</t>
  </si>
  <si>
    <t>colonic motility</t>
  </si>
  <si>
    <t>autonomic dysfunction</t>
  </si>
  <si>
    <t>Parkinson’s Disease occurs in about 1% of the population.  It is a distressing, progressive disease that places a severe burden on patients, families and carers.  80-90% of Parkinson’s Disease patients have constipation which causes substantial distress to patients, their families and carers.  We have a rational path to therapy for constipation of Parkinson’s Disease that will be pursued in this project</t>
  </si>
  <si>
    <t>A/Pr David Regan</t>
  </si>
  <si>
    <t>Modelling the impact of strategies to control gonorrhoea and minimise the threat of antimicrobial resistance in remote Indigenous and other high risk populations</t>
  </si>
  <si>
    <t>gonorrhoea</t>
  </si>
  <si>
    <t>Gonorrhoea is a serious public health issue in Australia. Notification rates are disproportionately high among Aboriginal and Torres Strait Islander people and men who have sex with men, and there is evidence of an emerging epidemic in the general heterosexual population. Additionally, available treatments are under threat from resistant strains. We will use mathematical modelling to evaluate strategies for controlling gonorrhoea and for minimising the threat of antimicrobial resistance.</t>
  </si>
  <si>
    <t>Prof Tim Stinear</t>
  </si>
  <si>
    <t>Understanding virulence of invasive Staphylococcus aureus</t>
  </si>
  <si>
    <t>bacteraemia</t>
  </si>
  <si>
    <t>molecular mechanisms</t>
  </si>
  <si>
    <t>Staph aureus (Golden staph) is a major cause of disease in humans. In this project we will use state-of-the-art molecular biology and genomics to fully understand the mechanisms of virulence in this pathogen. This information will inform future approaches to development of therapeutics, as well as the use of genomics in clinical microbiology and disease management.</t>
  </si>
  <si>
    <t>A/Pr Michael Beard</t>
  </si>
  <si>
    <t>The interplay between viperin, peroxisomes and the cellular innate antiviral response</t>
  </si>
  <si>
    <t>virus pathogenesis</t>
  </si>
  <si>
    <t>antiviral immunity</t>
  </si>
  <si>
    <t>Infection with a virus initiates a cellular antiviral response that attempts to limit viral replication, however how this response is regulated is not well understood. In this proposal we will investigate a cellular protein (viperin) that can regulate this process by interaction with peroxisomes to amplify the antiviral response. This work will provide possible targets for therapeutic manipulation of the innate immune response that will be applicable to a wide range of viral infections.</t>
  </si>
  <si>
    <t>Prof Jon Hyett</t>
  </si>
  <si>
    <t>Can esomeprazole improve outcomes in women at high risk of pre-eclampsia? A Phase II placebo-controlled randomised, multi-centre clinical trial.</t>
  </si>
  <si>
    <t>antenatal screening</t>
  </si>
  <si>
    <t>antenatal therapy</t>
  </si>
  <si>
    <t>anti-angiogenesis</t>
  </si>
  <si>
    <t>Pre-eclampsia, recognised through the development of high blood pressure in pregnancy, causes death and/or injury to mothers and babies. An improved understanding of the development of pre-eclampsia has provided opportunities for early prediction and prevention of disease. We will use a powerful predictive model to identify pregnancies at high risk of pre-eclampsia then observe the effect of a novel treatment (esomeprazole) on maternal blood pressure and the development of this disease.</t>
  </si>
  <si>
    <t>Exploring Scanning Ultrasound (SUS), a novel method to treat and prevent neurodegenerative disease</t>
  </si>
  <si>
    <t>We developed a novel scanning ultrasound (SUS) protocol that clears toxic protein aggregates and restores memory function in mouse models of Alzheimer's disease (AD), without the need for therapeutic agents. Here we aim to determine whether SUS has preventative potential, whether there are synergistic effects, and whether a therapeutic antibody combined with SUS leads to an enhanced therapeutic outcome. Together this will guide the development of an ultrasound therapy in AD patients.</t>
  </si>
  <si>
    <t>A/Pr Helen Thomas</t>
  </si>
  <si>
    <t>Repurposing JAK inhibitors to treat type 1 diabetes</t>
  </si>
  <si>
    <t>JAK/STAT pathway</t>
  </si>
  <si>
    <t>Type 1 diabetes occurs when the immune system mistakenly attacks and destroys insulin-producing beta cells in the pancreas. Beta cells have to respond to molecules called cytokines for T cells to be able to kill them. We have identified a drug, called a JAK inhibitor, which will block the effects of cytokines on beta cells and cells of the immune system. The goal of this work is perform pre-clinical assessment of this drug, and test whether it has effects on type 1 diabetes in people.</t>
  </si>
  <si>
    <t>Prof Paul Colditz</t>
  </si>
  <si>
    <t>Stem cell treatment for neonatal hypoxic ischaemic encephalopathy</t>
  </si>
  <si>
    <t>hypoxic-ischaemic encephalopathy</t>
  </si>
  <si>
    <t>Hypoxic-ischaemic encephalopathy occurs when the fetus receives inadequate oxygen in labour and many babies die or have brain damage. Stem cell therapy might save these babies from brain damage but there are many unknowns, such as which stem cells to use and how many. Through our skills in stem cells and measuring the rescued brain following injury, we will determine the necessary details for the most effective stem cell therapy to be ready to immediately test the treatment in a RCT in babies.</t>
  </si>
  <si>
    <t>Dr Edwin Hawkins</t>
  </si>
  <si>
    <t>Long-term in vivo imaging of bone marrow microenvironments in Multiple Myeloma.</t>
  </si>
  <si>
    <t>haematological malignancy</t>
  </si>
  <si>
    <t>multiple myeloma</t>
  </si>
  <si>
    <t>microenvironment</t>
  </si>
  <si>
    <t>bone destruction</t>
  </si>
  <si>
    <t>White blood cells are soldiers of the immune system. When the machinery that controls growth and death of these cells is disrupted, these cells can undergo massive expansion. This leads to the development of blood cancers such as multiple myeloma (MM). In MM, malignant cells infiltrate bones preventing production of blood and damaging the bone structure leading to fractures. Using cutting edge microcopy we will watch how MM cells grow and damage bone tissue to develop new therapeutic approaches.</t>
  </si>
  <si>
    <t>Prof Michael Murray</t>
  </si>
  <si>
    <t>Pharmacological development of a stable cytochrome P450-mediated omega-3 fatty acid epoxide analogue as a novel anti-metastatic agent</t>
  </si>
  <si>
    <t>cytochrome P450</t>
  </si>
  <si>
    <t>fatty acid metabolism</t>
  </si>
  <si>
    <t>cell migration</t>
  </si>
  <si>
    <t>Dietary ¿-3 fatty acids decrease the risk of cancer metastasis. We have found that a certain ¿-3 fatty acid metabolite inhibits tumour cell migration but is too unstable to be a useful drug. We have now prepared a stable version of this metabolite for in vivo use as a potential anti-metastatic drug. In this project we will define the mechanism of action of this novel agent and evaluate how it may be best used in patient treatments by testing in a range of in vivo animal models of metastasis.</t>
  </si>
  <si>
    <t>Prof Arthur Christopoulos</t>
  </si>
  <si>
    <t>Adenosine A1 receptor modulation: Structure, dynamics &amp; novel pharmacological interventions</t>
  </si>
  <si>
    <t>This project will investigate the properties of an important family of proteins that play a major role in diseases such as chronic pain and cardiovascular illnesses. It will apply  multidisciplinary, cutting-edge, approaches to understand how different types of drugs act on these proteins, and use this information to develop novel drug leads that can modulate these proteins in a more selective and efficacious manner, with a particular emphasis on targeting chronic pain conditions.</t>
  </si>
  <si>
    <t>Prof Richard D'Andrea</t>
  </si>
  <si>
    <t>FANC gene mutations in Acute Myeloid Leukaemia biology and treatment</t>
  </si>
  <si>
    <t>genetic predisposition</t>
  </si>
  <si>
    <t>cancer predisposition</t>
  </si>
  <si>
    <t>We have found mutations in DNA repair genes in AML patients, and associated the presence of these with increased risk of developing AML. Our hypothesis is that the presence of these mutations leads to reduced efficiency of DNA repair, and increased risk of additional mutations and leukaemic transformation. Our aim is therefore to determine the changes associated with these mutations in blood cell precursors, and to investigate the potential of targeted therapies for this group of patients.</t>
  </si>
  <si>
    <t>Characterisation and Development of Type-2 NKT cells</t>
  </si>
  <si>
    <t>structural immunology</t>
  </si>
  <si>
    <t>Humans defend themselves from foreign pathogens by mounting a protective immune response. Type-2 NKT cells recognise foreign lipid molecules and play a key role in immunity. This project is designed to understand to how Type-2 NKT cells develop within the body, how they recognise lipid molecules and how they carry out their immune functions. This work will have important implications in understanding the role of NKT cells in human health and disease.</t>
  </si>
  <si>
    <t>Prof David Fairlie</t>
  </si>
  <si>
    <t>Potent Small Molecule Modulators of a Complement Protein In Inflammation</t>
  </si>
  <si>
    <t>antagonists</t>
  </si>
  <si>
    <t>We have invented powerful new compounds that act on the cell surface and regulate inflammation. We plan to (1) fine-tune our small molecules for optimal activity on different kinds of immune cells; (2) understand mechanisms by which the compounds affect cellular inflammatory responses; (3) evaluate the compounds as potential treatments in rodent models of inflammatory diseases implicated from cell studies. This study is anticipated to lead to clinical studies for a new kind of drug treatment.</t>
  </si>
  <si>
    <t>Dr Christopher Bye</t>
  </si>
  <si>
    <t>Testing the Prion Hypothesis in Parkinson’s Disease using a Novel In Vivo Model of a-synuclein Transmission</t>
  </si>
  <si>
    <t>alpha-synuclein</t>
  </si>
  <si>
    <t>neural transplantation</t>
  </si>
  <si>
    <t>Parkinson’s Disease (PD) is a debilitating neurological disease with no cure. Recently it has been discovered that the disease can spread through the brain. We have developed the worlds first animal model to study exactly how the disease propagates inside of neurons during this spread. We will use the model to answer key questions about this critical stage of disease spread, knowledge that is essential for the development of successful therapies to prevent disease progression.</t>
  </si>
  <si>
    <t>A/Pr Kiarash Khosrotehrani</t>
  </si>
  <si>
    <t>Fighting epidermal skin cancers by targeting epidermal clones that accumulate mutations</t>
  </si>
  <si>
    <t>ultraviolet (UV) radiation</t>
  </si>
  <si>
    <t>basal cell carcinoma</t>
  </si>
  <si>
    <t>Common skin cancers such as basal and squamous cell carcinomas (BCC and SCC) are by far the most frequent cancer worldwide and require over a million interventions per year in Australia. This project will identify the skin cells that are most susceptible to give rise to cancer if excessively exposed to the sun and explores ways to prevent cancer formation. This will inform on new strategies to prevent new skin cancer development.</t>
  </si>
  <si>
    <t>A/Pr Michael Samuel</t>
  </si>
  <si>
    <t>How does ROCK ‘education’ of fibroblasts drive neoplastic progression in the breast?</t>
  </si>
  <si>
    <t>invasion</t>
  </si>
  <si>
    <t>breast</t>
  </si>
  <si>
    <t>The spread of cancer from one part of the body to another (metastasis) is the main cause of cancer-related death. Metastasis is assisted by the abnormal behaviour of a population of cells called cancer-associated fibroblasts (CAFs). We have identified that activation of an enzyme called ROCK in breast cancers causes an increase in the number of CAFs. We plan to find out how ROCK activation causes this increase in CAFs and find new targets against which breast cancer therapies can be developed.</t>
  </si>
  <si>
    <t>Prof Mark Hogarth</t>
  </si>
  <si>
    <t>Structure and Function of FcR IgG interactions</t>
  </si>
  <si>
    <t>immune complex</t>
  </si>
  <si>
    <t>monoclonal antibody</t>
  </si>
  <si>
    <t>This research  will redefine our understanding of how antibodies normally protect us and  can be used to generate new treatments for disease.</t>
  </si>
  <si>
    <t>Prof Hamish Scott</t>
  </si>
  <si>
    <t>Mab immunotherapies for myeloid leukemia patients with germline or somatic RUNX1 mutations.</t>
  </si>
  <si>
    <t>This proposal presents preliminary evidence and proposes to confirm that 2 cell surface molecules, CD11a (ITGAL) and IL3RA (CD123) are direct (probably repression) targets of RUNX1 in HSCs, and are dysregulated in RUNX1 mutated AML. Monoclonal antibody therapies that target these two surface molecules have already passed different clinical trial phases for different diseases. We plan to show these antibodies are effective in RUNX1 positive AML in preclinical models and then clinical trials.</t>
  </si>
  <si>
    <t>How should we analyse, synthesize, and interpret evidence from interrupted time series studies? Making the best use of available evidence</t>
  </si>
  <si>
    <t>Interrupted time series (ITS) studies are frequently used to evaluate whether policy interventions are successful. The findings from these studies are often collated into systematic reviews, which are used to inform healthcare decisions by clinicians, consumers and policy makers. It is not known how the statistical methods, which underpin the findings from ITS studies, perform. This proposal will evaluate the statistical methods and provide guidance on how to analyse and interpret ITS studies.</t>
  </si>
  <si>
    <t>Dr Jon Oakhill</t>
  </si>
  <si>
    <t>Targeted development of AMPK ß2-isoform allosteric activators</t>
  </si>
  <si>
    <t>Sedentary lifestyles and consumption of high energy foods has led to dramatic increases in the incidence of diseases associated with metabolic dysregulation e.g. type 2 diabetes. An attractive drug target to treat these diseases is AMP-activated protein kinase (AMPK) which functions as a cellular fuel gauge. We have discovered a new drug that crucially activates the form of AMPK found in metabolically active organs. We aim to develop this drug to unlock new therapeutic opportunity.</t>
  </si>
  <si>
    <t>Prof Peng Bi</t>
  </si>
  <si>
    <t>Healthcare Costs of Heatwaves and Benefits of a Heat Health Intervention</t>
  </si>
  <si>
    <t>community intervention</t>
  </si>
  <si>
    <t>Heatwaves cause a significant and preventable health burden in Australia, which will escalate with climate change. This project will estimate the health costs of heatwaves, and project increases due to climate and demographic changes. The costs and benefits of public health warnings and interventions will be examined, using a case study of heatwaves in Adelaide. This evidence is needed to support evidence-based policies to limit the health impact heatwaves.</t>
  </si>
  <si>
    <t>Prof Elizabeth Hartland</t>
  </si>
  <si>
    <t>Interferon mediated control of Legionella infection</t>
  </si>
  <si>
    <t>interferon-gamma (IFN-gamma)</t>
  </si>
  <si>
    <t>legionella</t>
  </si>
  <si>
    <t>intracellular bacterial infections</t>
  </si>
  <si>
    <t>Bacterial lung infections are a serious cause of illness and death in humans. To fight infection the body activates the immune system using a network of signalling molecules. We are studying exactly how one of these signalling molecules called interferon controls the infection. Interferon induces the killing of bacteria that are replicating inside human lung cells. How interferon drives bacterial death is not known and this will be studied in this proposal.</t>
  </si>
  <si>
    <t>Dr Damien Hudson</t>
  </si>
  <si>
    <t>Understanding how RUVBL1 and RUVBL2 organise chromosomes and their links to disease</t>
  </si>
  <si>
    <t>mitosis</t>
  </si>
  <si>
    <t>Our proposal will provide a deep mechanistic framework to inform both clinicians in diagnosis and management of RUVBL related diseases and also therapeutically, as industry looks to use these proteins as drug targets. The great excitement of RUVBL in translation has outpaced the gathering of vital knowledge underpinning the function; knowledge this proposal will provide for the first time.</t>
  </si>
  <si>
    <t>Dr Frances Corrigan</t>
  </si>
  <si>
    <t>Preclinical evaluation of the novel therapeutic compound APP96-110 in an ovine model of traumatic brain injury</t>
  </si>
  <si>
    <t>axonal injury</t>
  </si>
  <si>
    <t>sheep</t>
  </si>
  <si>
    <t>Traumatic brain injury (TBI) is a significant cause of death and disability, and yet there are currently no effective treatments to improve outcome following such an insult. Our laboratory has developed a novel therapeutic compound, by identifying an endogenous neuroprotective molecule, in the amyloid precursor protein and then identifying the active site and modifying it to improve its efficacy. We will be testing this compound in our sheep model of TBI.</t>
  </si>
  <si>
    <t>Dr Shalin Naik</t>
  </si>
  <si>
    <t>The molecular and cellular trajectories of clonal dendritic cell development</t>
  </si>
  <si>
    <t>cell development</t>
  </si>
  <si>
    <t>cell differentiation</t>
  </si>
  <si>
    <t>progenitor cells</t>
  </si>
  <si>
    <t>Dendritic cells (DCs) are a blood cell type with a crucial role in our immune system. They are made in the bone marrow from stem and progenitor cells. How each of these cells individually makes DCs is complex and dynamic. We seek to understand this using cutting edge technologies to track each cell’s step-by-step role in this important process. This knowledge may help the use of DCs in the treatment of several diseases including autoimmunity and cancer.</t>
  </si>
  <si>
    <t>Dr Caroline Lodge</t>
  </si>
  <si>
    <t>Perinatal exposure to household and environmental toxins and the risk of asthma and allergic disease up to 25 years</t>
  </si>
  <si>
    <t>toxins</t>
  </si>
  <si>
    <t>Perinatal exposure to household and environmental toxins may increase asthma and allergic disease risk. Adverse exposures in this critical developmental window may have a marked and prolonged effect on health. A birth cohort of high-allergy risk children will be used to investigate the effect of common chemical exposures on the risk of asthma and allergic disease up to 25 years. This evidence could be used to inform guidelines on common household chemical exposures</t>
  </si>
  <si>
    <t>Dr James Roberts</t>
  </si>
  <si>
    <t>Beyond the connectome: Modelling large-scale brain dynamics</t>
  </si>
  <si>
    <t>Several very large international efforts are currently under way that aim to map brain anatomy and activity in unprecedented detail across the lifespan. But our understanding of how complex brain activity emerges from the anatomy has lagged far behind. We will address this problem using a novel combination of state-of-the-art structural connectivity data, cutting-edge modelling, and ultrafast high-resolution recordings of brain activity.</t>
  </si>
  <si>
    <t>A/Pr Kieran Harvey</t>
  </si>
  <si>
    <t>The Hippo pathway and melanoma growth</t>
  </si>
  <si>
    <t>growth</t>
  </si>
  <si>
    <t>An exciting area of drug discovery involves targeting Hippo pathway proteins, particularly one called YAP, which were discovered by members of our research team and which are highly active in some cancer cells, making them grow and spread. We will test whether YAP is a potential drug target to prevent or treat melanoma, a deadly type of cancer that usually arises in the skin but also internal organs and the eye. If so, we would fast-track these drugs for testing in patients via clinical trials.</t>
  </si>
  <si>
    <t>Prof Brian Oldfield</t>
  </si>
  <si>
    <t>Mechanisms underlying the efficacy of bariatric surgery – insights from rat models of sleeve gastrectomy and the adjustable gastric band</t>
  </si>
  <si>
    <t>abdominal surgery</t>
  </si>
  <si>
    <t>thermogenesis</t>
  </si>
  <si>
    <t>Bariatric surgery is the only effective treatment for morbid obesity. In order to better understand the mechanistic bases of two such procedures, the adjustable gastric band and sleeve gastrectomy, we have developed rodent models. Here we use these models to better understand the physiology and pathophysiology of these surgeries and extend these findings to inform part of a RCT aimed at identifying the basis for effective joint surgical and medicinal treatments of obesity.</t>
  </si>
  <si>
    <t>Central neural circuits subserving nutrient–activated thermogenesis - the basis of post prandial energy expenditure</t>
  </si>
  <si>
    <t>adipose tissue</t>
  </si>
  <si>
    <t>Studies of “energy burning” brown fat, including its importance in the determination of obesity in humans and the potential to increase its capacity by turning white fat into brown-like fat are currently foremost in obesity research. Here we study the detail of brain pathways that dictate brown fat activity after a meal resulting in the burning of ingested calories and reduction of body weight. The results will give us a better idea of how we can harness brown fat to combat obesity.</t>
  </si>
  <si>
    <t>Prof Stuart Pitson</t>
  </si>
  <si>
    <t>Targeting sphingosine kinase 1 to sensitise acute myeloid leukaemia to BH3 mimetic therapy</t>
  </si>
  <si>
    <t>sphingolipids</t>
  </si>
  <si>
    <t>Acute Myeloid Leukaemia (AML) patients are currently treated with chemotherapeutics and despite their success at achieving disease remission  these responses are often short lived, resulting in relapse and death. We have identified sphingosine kinase 1 as a new drug target in AML. This  proposal aims to examine the role of targeting sphingosine kinase 1 in combination with new targeted therapies in patient samples and preclinical mouse models of AML.</t>
  </si>
  <si>
    <t>Prof Mark Gillies</t>
  </si>
  <si>
    <t>Targeting the de novo serine synthesis pathway in macular disease</t>
  </si>
  <si>
    <t>Muller cell</t>
  </si>
  <si>
    <t>macular disease</t>
  </si>
  <si>
    <t>retinal degeneration</t>
  </si>
  <si>
    <t>We have found a significant difference in de novo serine metabolism between the human primary Müller cells isolated from macular and peripheral retinas. We will study whether and how this difference contributes to redox homeostasis in these areas. The outcomes will help us to gain a better understanding of why the macula is more prone to develop disease than the peripheral retina.</t>
  </si>
  <si>
    <t>Prof Ian Alexander</t>
  </si>
  <si>
    <t>Hepatocellular Carcinoma: understanding the genotoxic risks of liver-targeted gene therapy using recombinant AAV vectors</t>
  </si>
  <si>
    <t>Gene and Molecular Therapy</t>
  </si>
  <si>
    <t>hepatocellular carcinoma</t>
  </si>
  <si>
    <t>adeno-associated virus</t>
  </si>
  <si>
    <t>mutagenesis</t>
  </si>
  <si>
    <t>gene delivery</t>
  </si>
  <si>
    <t>Advances in gene transfer technology using an engineered virus known as AAV underpin success in the treatment of haemophila B, and offer the exciting prospect of treating many other liver diseases. While continued improvement of gene transfer efficiency is essential there is an equal need to focus on safety. We have discovered a genetic element in AAV that we believe is a key to unlocking accurate analysis of the safety of AAV-based gene transfer technology. Here we propose to turn the key.</t>
  </si>
  <si>
    <t>Dr Joshua Ooi</t>
  </si>
  <si>
    <t>Treatments for glomerulonephritis that harness antigen specific regulatory cells</t>
  </si>
  <si>
    <t>regulation</t>
  </si>
  <si>
    <t>Many forms of kidney disease are caused by the immune system targeting the kidney. We now have new data that demonstrate that these forms of autoimmune glomerulonephritis are caused by an imbalance in the numbers of kidney specific inflammatory versus regulatory cells. This project seeks to test therapies that correct that imbalance by increasing the numbers of kidney specific regulatory cells.</t>
  </si>
  <si>
    <t>Essential gene regulation in multi-drug resistant Golden Staph: a new path towards control</t>
  </si>
  <si>
    <t>New antibiotics effective against Golden Staph are urgently needed. This project will investigate a new approach to weaken Golden Staph defences with the potential to make existing antibiotics more effective at killing these bacteria.</t>
  </si>
  <si>
    <t>Dr Jan Kaslin</t>
  </si>
  <si>
    <t>Defining role of inflammatory signals in enhancing motoneuron regeneration</t>
  </si>
  <si>
    <t>neural development</t>
  </si>
  <si>
    <t>Spinal cord injury is a devastating event that has a life-long impact on the patient’s life with wide-reaching social and economic effects. In this proposal we examine how inflammatory signals boost neuronal regeneration after injury. Furthermore, we define how new neurons are able to integrate into existing spinal circuitry. Out work provides critical insight and hold keys to unlocking strategies for future restorative therapies in the brain or spinal cord.</t>
  </si>
  <si>
    <t>Biomaterials for the direct reprograming of reactive astrocytes into functional neurons</t>
  </si>
  <si>
    <t>We will employ peptide inspired hydrogel nanoscaffolds that can be injected into a brain lesion as a single injection to provide chemical and physical support for the surrounding cells. We will utilize various modifications to these materials to reprogram inflammatory cells into neurons, whilst also promoting the survival, maintenance and growth of existing neurons to encourage repair.</t>
  </si>
  <si>
    <t>Dr Jaclyn Pearson</t>
  </si>
  <si>
    <t>Host cell death signaling and susceptibility to bacterial gut infection</t>
  </si>
  <si>
    <t>gut immunity</t>
  </si>
  <si>
    <t>Bacterial infections are a major cause of infectious disease worldwide. Here we aim to characterise immune responses that help fight infection by E. coli and Salmonella. These bacteria have evolved ways to shut down many of our immune responses during infection, allowing them to survive and cause disease. This work will help understand the complex relationship between gut bacteria and our immune system and provide solutions for controlling infection and treating immune disorders of the gut.</t>
  </si>
  <si>
    <t>A/Pr Ron Firestein</t>
  </si>
  <si>
    <t>Therapeutic targeting of the colorectal cancer epigenome</t>
  </si>
  <si>
    <t>enhancer elements</t>
  </si>
  <si>
    <t>colon cancer</t>
  </si>
  <si>
    <t>Enhancer RNAs (eRNAs) are a new class of noncoding RNA molecules that have been linked to diverse functions that impinge on cancer, but their clinical relevance is unknown. Our work shows that distinct eRNAs are expressed in a subset of cancer and predict which cancer will respond to a cancer therapeutic agent called a BET inhibitor. Our proposal uses sophisticated preclinical models and cutting edge technology to investigate the functional role of enhancers and enhancer templated RNA in cancer.</t>
  </si>
  <si>
    <t>Prof Matthew Sweet</t>
  </si>
  <si>
    <t>The dual-edged sword of zinc as an innate immune antimicrobial weapon against uropathogenic E. coli</t>
  </si>
  <si>
    <t>Escherichia coli</t>
  </si>
  <si>
    <t>urinary tract infection (UTI)</t>
  </si>
  <si>
    <t>Infectious diseases are a major global health threat, and urinary tract infections (UTI) are one of the most common infectious diseases. Most UTI are caused by uropathogenic E. coli (UPEC). In order to cause infections, UPEC must be able to overcome our body’s first line of defence, the innate immune system. This project seeks to understand how our innate immune system uses zinc to combat bacterial infections, and how UPEC is able to defend against such responses in order to cause disease.</t>
  </si>
  <si>
    <t>Prof Mimi Tang</t>
  </si>
  <si>
    <t>Probiotic Prawn Oral Immunotherapy (ProPIT) for Treatment of Prawn Allergy</t>
  </si>
  <si>
    <t>A ‘curative’ food allergy treatment is needed to prevent deaths and improve care. We recently showed that probiotic peanut oral immunotherapy (PPOIT) was highly effective for treating peanut allergy. 82% of PPOIT treated children gained tolerance compared to 4% of the placebo group. We will now test the combined probiotic-food OIT approach for treating prawn allergy. If successful, we will have identified the first treatment for prawn allergy and a platform treatment for other food allergies.</t>
  </si>
  <si>
    <t>Dr Patrick Western</t>
  </si>
  <si>
    <t>Defining the epigenetic origins of maternally inherited disease.</t>
  </si>
  <si>
    <t>inheritance</t>
  </si>
  <si>
    <t>growth disorders</t>
  </si>
  <si>
    <t>cognitive disorders</t>
  </si>
  <si>
    <t>Epigenetic (non genetic) changes to the DNA in sperm and eggs can alter outcomes in children. Despite the potential for drugs and diet to mediate some of these inherited effects, the processes involved are very poorly understood. By determining the mechanisms that regulate epigenetic inheritance, this project will improve our understanding of how epigenetic mechanisms acting in the parent, can mediate inherited disease and life-long health outcomes in our children.</t>
  </si>
  <si>
    <t>Prof John Upham</t>
  </si>
  <si>
    <t>Understanding how azithromycin prevents exacerbations in severe asthma</t>
  </si>
  <si>
    <t>asthma severity</t>
  </si>
  <si>
    <t>In some people with severe asthma, conventional inhaler treatments are not able to control the disease so there is a need for new treatment options. We have recently completed a large clinical trial which showed that very low doses of a common antibiotic help prevent asthma attacks in this situation. However, not much is known about how the antibiotic is working. This study will help us understand how the antibiotic is working and which people respond best.</t>
  </si>
  <si>
    <t>Prof Alexander Khromykh</t>
  </si>
  <si>
    <t>Viral and host factors determining outcome of Zika virus infection</t>
  </si>
  <si>
    <t>flavivirus infection</t>
  </si>
  <si>
    <t>viral replication</t>
  </si>
  <si>
    <t>host response</t>
  </si>
  <si>
    <t>viral proteins</t>
  </si>
  <si>
    <t>The proposal aims at identifying viral and host factors determining outcomes of infection with Zika virus, a significant mosquito-transmitted pathogen associated with debilitating neurological pathology in new-borne babies from mothers infected during pregnancy. We will use cutting edge methodologies and infections models to bring our understanding of Zika virus infection to unprecedented level. The results could also facilitate identification of targets for effective anti-viral therapy.</t>
  </si>
  <si>
    <t>Novel methods for early bedside detection and prognosis of preterm brain injury</t>
  </si>
  <si>
    <t>premature</t>
  </si>
  <si>
    <t>early prognosis</t>
  </si>
  <si>
    <t>Quick and robust assessments of preterm brain activity are critical for identifying early markers of brain injuries. We need to predict poor outcomes before they develop in order to give clinicians the best chance of helping sick infants. This project will develop and validate new non-invasive methods for assessing early brain activity in preterm infants at risk of developing poor neurodevelopmental outcomes.</t>
  </si>
  <si>
    <t>Prof Simon Brookes</t>
  </si>
  <si>
    <t>How stimulant laxatives work</t>
  </si>
  <si>
    <t>Systems Physiology</t>
  </si>
  <si>
    <t>gastrointestinal motility</t>
  </si>
  <si>
    <t>constipation</t>
  </si>
  <si>
    <t>Stimulant laxatives are widely used and usually very effective in the short term, but how they work is very poorly understood.  Our recent work has shown that they selectively excite sensory pathways from the colon which then trigger defaecation.  This points to an undiscovered mechanism that potently affects colonic sensation and motility.  This is likely to be a target for new treatments for other colonic disorders such as Irritable bowel syndrome and faecal incontinence.</t>
  </si>
  <si>
    <t>Prof Stephen Nutt</t>
  </si>
  <si>
    <t>Determining the essential regulators of antibody production</t>
  </si>
  <si>
    <t>lupus</t>
  </si>
  <si>
    <t>myeloma</t>
  </si>
  <si>
    <t>Plasma cells produce the antibodies that are essential to protect us from pathogenic microorganisms and provide the basis for the beneficial effects of vaccination. Plasma cells can also cause disease through the production of antibodies against our own body, for example in Lupus and in the blood cell cancer multiple myeloma . Our research aims to understand the genetic regulation of antibody production, with an aim to "switch off" inappropriate antibody supply in disease.</t>
  </si>
  <si>
    <t>Determining the impacts of epigenetic modifying drugs on germline programming and offspring health</t>
  </si>
  <si>
    <t>abnormal development</t>
  </si>
  <si>
    <t>pharmaceutical treatment</t>
  </si>
  <si>
    <t>low birth weight infant</t>
  </si>
  <si>
    <t>New drugs have been developed that inhibit specific enzymes that regulate epigenetic pathways in cells. These pathways significantly affect growth and development in offspring and may represent a risk to future children of patients taking the drug. This project will determine these risks and provide data for developing clinical guidelines for safe use of the drugs.</t>
  </si>
  <si>
    <t>Dr Leanne Sakzewski</t>
  </si>
  <si>
    <t>HABIT-ILE: A randomised trial of Hand Arm Bimanual Intensive Training Including Lower Extremity training for children with bilateral cerebral palsy</t>
  </si>
  <si>
    <t>In Australia, 35,000 people have cerebral palsy, and between 60-70% experience difficulties with movement on both sides of their body. There are currently no effective interventions for children with bilateral CP to improve their ability to use their hands, walk and perform daily life tasks. We have promising data about a new intervention, called HABIT-ILE, which we will test in 80 children with cerebral palsy and compare results to usual care.</t>
  </si>
  <si>
    <t>Prof Des Richardson</t>
  </si>
  <si>
    <t>Melanotransferrin: A “Missing Link” and a Novel Pharmacological Target for Treatment</t>
  </si>
  <si>
    <t>melanotransferrin</t>
  </si>
  <si>
    <t>Despite &gt;30 years of research, the precise function of the protein, melanotransferrin (MTf), is unknown. However, we have breakthrough evidence that MTf stimulates WNT signalling as a major driver in cancer progression.     We will investigate this hypothesis, which will underpin new cancer therapies. Indeed, we designed a new class of drugs that target the WNT pathway via up-regulating the WNT inhibitor, NDRG1. This drug (DpC) inhibits MTf expression to block tumour cell growth and metastasis.</t>
  </si>
  <si>
    <t>A/Pr Glen Westall</t>
  </si>
  <si>
    <t>Extending life after lung transplantation – Defining the structural and immunological drivers of chronic lung allograft dysfunction</t>
  </si>
  <si>
    <t>lung transplantation</t>
  </si>
  <si>
    <t>microarray analysis</t>
  </si>
  <si>
    <t>natural killer cells</t>
  </si>
  <si>
    <t>Lung Transplantation (LTx) saves life. However, chronic rejection limits survival after LTx compared to other solid organ transplants. Chronic rejection develops when the LTx recipient produces antibodies against the donor lung. With a team of global leaders in the field we will dissect the antibody response to LTx. By better understanding the immune drivers of antibody-mediated rejection, we aim to reduce the incidence of chronic rejection thereby improving survival after LTx.</t>
  </si>
  <si>
    <t>Prof Herbert Herzog</t>
  </si>
  <si>
    <t>Distinct populations of Arc NPY neurons control different aspects of energy homeostasis</t>
  </si>
  <si>
    <t>energy balance</t>
  </si>
  <si>
    <t>Cre/lox knockout mice</t>
  </si>
  <si>
    <t>Obesity is caused by an imbalance of energy intake and energy expenditure both of which are controlled by specific neurons in the brain. While different types of neurons important in these processes have been identified how they are organised and work in fulfilling the different functions is unclear. Here we aim to identify subpopulations of neurons that are responsible for specific tasks that would make them more specific targets for drug intervention with a reduced risk of side effects.</t>
  </si>
  <si>
    <t>Prof Ernst Wolvetang</t>
  </si>
  <si>
    <t>Defective repair of neuronal activity-induced DNA double strand breaks: A novel pathogenic mechanism for neurodegeneration in ataxia-telangiectasia</t>
  </si>
  <si>
    <t>DNA damage</t>
  </si>
  <si>
    <t>ataxia telangiectasia</t>
  </si>
  <si>
    <t>The reason for degeneration of the hindbrain in patients with Ataxia-telangiectasia is unknown. Firing of neurons leads to breaks in the DNA that are normally repaired by ATM, the gene defective in Ataxia-telangiectasia, and failure to reset the system likely leads to abnormal gene expression and cell death. Here we use neuronal cell types derived from patient stem cells to elucidate how this novel disease mechanism may cause hindbrain degeneration and to test drugs that can overcome this.</t>
  </si>
  <si>
    <t>A/Pr Shireen Lamande</t>
  </si>
  <si>
    <t>Modelling TRPV4 skeletal disorders using human iPSCs</t>
  </si>
  <si>
    <t>cartilage</t>
  </si>
  <si>
    <t>Inherited skeletal disorders are a significant disease burden.  Many gene mutations have been defined but we only have limited understanding about how they cause the disease.  We will use patient skin cells and new in vitro re-programing technology to induce them to form cartilage cells to produce “disease in a dish” models of human skeletal disorders.  These models will allow us to answer questions about how specific mutations cause disease and identify potential therapies</t>
  </si>
  <si>
    <t>Prof Jane Visvader</t>
  </si>
  <si>
    <t>DECIPHERING THE ROLE OF FOXP1 IN MAMMARY STEM CELLS AND DEVELOPMENT</t>
  </si>
  <si>
    <t>Breast (mammary) epithelial cells undergo major changes across developmental stages, including puberty, pregnancy and lactation. This project will focus on the role of the molecular regulator, Foxp1, and how it influences normal mammary maturation. This work will inform whether Foxp1 is critical for controlling the activation of dormant stem cells and if this pathway can contribute to breast cancer formation when disrupted.</t>
  </si>
  <si>
    <t>Prof Gordon Lynch</t>
  </si>
  <si>
    <t>Rescuing the dystrophin-glycoprotein complex to protect muscles from wasting conditions</t>
  </si>
  <si>
    <t>muscle wasting</t>
  </si>
  <si>
    <t>muscle weakness</t>
  </si>
  <si>
    <t>cachexia</t>
  </si>
  <si>
    <t>muscle function</t>
  </si>
  <si>
    <t>dystrophin</t>
  </si>
  <si>
    <t>Existing medical strategies to counteract severe muscle wasting disorders are compromised because of dysfunctional signalling around a cluster of proteins called the dystrophin-glycoprotein complex (DGC) located at the muscle membrane. To address this significant unmet medical need, this proposal investigates novel approaches to retain or restore DGC integrity at the muscle membrane with the goals of preserving and protecting muscles during serious wasting conditions.</t>
  </si>
  <si>
    <t>Prof John Hutson</t>
  </si>
  <si>
    <t>The cause of undescended testis and inguinal hernia</t>
  </si>
  <si>
    <t>testis development</t>
  </si>
  <si>
    <t>cryptorchidism</t>
  </si>
  <si>
    <t>androgen stimulation</t>
  </si>
  <si>
    <t>neuropeptides</t>
  </si>
  <si>
    <t>This study aims to define in both animal models and children how the testis descends from the abdomen to scrotum, and how undescended testis and inguinal hernia are likely to be caused by defects in the same, very indirect signalling pathway.  The results will demonstrate where to look for genetic causes and proof of principle for possible future medical treatments for the 3 commonest major operations in children for congenital and acquired undescended testis and inguinal hernia.</t>
  </si>
  <si>
    <t>Prof Stephen Williams</t>
  </si>
  <si>
    <t>A DENDRITIC SUBSTRATE FOR THE CHOLINERGIC CONTROL OF NEOCORTICAL OUTPUT</t>
  </si>
  <si>
    <t>dendrites</t>
  </si>
  <si>
    <t>modulation</t>
  </si>
  <si>
    <t>excitability</t>
  </si>
  <si>
    <t>neocortex</t>
  </si>
  <si>
    <t>synaptic transmission</t>
  </si>
  <si>
    <t>The forebrain cholinergic system controls neocortical activity and cognitive function. This project will investigate the mechanisms by which the cholinergic system controls neocortical circuit activity in rodent models using advanced optical and electrical recording methods. The results will provide a foundation for the understanding of how dysfunction of the cholinergic system results in cognitive decline in humans, and identify new targets for improved treatment of human cognitive impairment.</t>
  </si>
  <si>
    <t>Prof Hongyuan Yang</t>
  </si>
  <si>
    <t>The role of oxyterol-binding protein-related protein 5 (ORP5) in cellular lipid storage and whole body energy homeostasis</t>
  </si>
  <si>
    <t>adipocytes</t>
  </si>
  <si>
    <t>Fat is stored in the form of lipid droplets in our cells and body. However, our knowledge on how lipid droplets grow and are broken down is very limited. We aim to investigate how lipids are delivered to the lipid droplets and how lipid droplets can store lipids efficiently. Results from the proposed work will provide fundamental new knowledge on how our cells store and utilize fat. Such knowledge may be translated into therapeutic strategies one day against obesity and diabetes.</t>
  </si>
  <si>
    <t>A/Pr Paul Lockhart</t>
  </si>
  <si>
    <t>Understanding RAB39B-mediated Parkinson's disease</t>
  </si>
  <si>
    <t>GTPase</t>
  </si>
  <si>
    <t>Parkinson’s disease (PD) is a complex neurological condition affecting 100,000 Australians. The primary clinical features of PD result from the  selective loss of a specific type of neuron. It is currently unclear why these neurons are preferentially lost. We have identified a novel gene that  causes early onset PD. This study will characterise the gene and determine the underlying disease mechanism. These studies will enable the  development of novel therapies for treating PD.</t>
  </si>
  <si>
    <t>Dr Anselm Enders</t>
  </si>
  <si>
    <t>Modeling human Actin Related Protein 2/3 Complex subunit 1B (ARPC1B) deficiency in mice</t>
  </si>
  <si>
    <t>immunodeficiency</t>
  </si>
  <si>
    <t>immunoglobulin E (IgE)</t>
  </si>
  <si>
    <t>The actin cytoskeleton forms the structure that not only keeps cells in their normal shape but is also essential for the movement of cells and for interaction between cells. We have recently identified the first patients with an immunodeficiency caused by a defect in a gene called ARPC1B, which plays a crucial role in the regulation of actin. Through the investigation of novel mouse models we will elucidate the pathomechanism underlying the disease of these patients.</t>
  </si>
  <si>
    <t>Prof Jian Li</t>
  </si>
  <si>
    <t>Integrative systems pharmacology, neutron reflectometry and molecular dynamics approaches to unravelling the interactions between polymyxins and bacterial membranes</t>
  </si>
  <si>
    <t>biophysics</t>
  </si>
  <si>
    <t>Klebsiella pneumoniae, Pseudomonas aeruginosa and Acinetobacter baumannii are among the 6 top-priority dangerous ‘superbugs’ causing life-threatening infections worldwide. This study will employ a multi-disciplinary approach to decipher the complex interactions of polymyxins with the membranes of these three ‘superbugs’ and to discover novel antibiotics with superior efficacy. This innovative project targets the urgent unmet global medical crisis due to antibiotic resistance.</t>
  </si>
  <si>
    <t>Dr Enid Lam</t>
  </si>
  <si>
    <t>Molecular pathogenesis of mixed lineage leukaemia</t>
  </si>
  <si>
    <t>Chromosomal translocations in the MLL gene results in aggressive leukaemias. Several drugs developed to target proteins that interact with the MLL fusion proteins are now being tested in the clinic. Despite this progress, our understanding of how the MLL fusion proteins cause leukaemia remains incomplete. In particular, it is unclear how the MLL fusion protein drives the development of leukaemia. In this project I will address these important issues with cell and molecular biology methods.</t>
  </si>
  <si>
    <t>Dr Karen MacKenzie</t>
  </si>
  <si>
    <t>New Treatments for epitheliod inflammatory myofibroblastic sarcoma</t>
  </si>
  <si>
    <t>sarcoma</t>
  </si>
  <si>
    <t>oncogenes</t>
  </si>
  <si>
    <t>Epithelioid Inflammatory myofibroblastic sarcoma (eIMS) is a rare aggressive cancer, most common in of childhood and young adults. This cancer has been scarcely studied due to its rarity and is not cured by standard chemotherapeutic regimes. Our investigations will extensively characterise eIMS samples from recently diagnosed patients, and apply a new laboratory model to discover more effective drugs and improve treatment outcomes.</t>
  </si>
  <si>
    <t>Prof Carol Pollock</t>
  </si>
  <si>
    <t>A novel diagnostic method to determine the likelihood of kidney fibrosis and progressive CKD in patients with diabetes mellitus and other forms of chronic proteinuric renal disease</t>
  </si>
  <si>
    <t>diagnostic methods</t>
  </si>
  <si>
    <t>The project aims to develop a new non-invasive diagnostic method to detect patients with early CKD, a major health burden that is mainly driven by obesity and diabetes. It will specifically determine whether exfoliated tubular cells in the urine reflect kidney disease progression and hence provide a proof of concept on whether our newly developed hyperspectral technique can be used as a non-invasive diagnostic tool to identify patients with kidney disease.</t>
  </si>
  <si>
    <t>Prof Ronald Grunstein</t>
  </si>
  <si>
    <t>Local Sleep in the Awake Brain: An Underlying Cause of Neurobehavioural Deficits in Sleep Apnea?</t>
  </si>
  <si>
    <t>electroencephalography</t>
  </si>
  <si>
    <t>sleepiness</t>
  </si>
  <si>
    <t>Obstructive sleep apnea (OSA) is a common sleep disorder which significantly impacts daytime functioning leading to excessive sleepiness, and problems with attention and thinking. Currently, the causes for cognitive impairment in OSA (including attentional lapses and performance deficits) are poorly understood. In the awake state, groups of neurons can briefly go “offline” as they do in sleep. These periods of “local sleep” may explain impaired task performance in OSA.</t>
  </si>
  <si>
    <t>Prof David Copland</t>
  </si>
  <si>
    <t>Aphasia recovery with Music exPosure (AMP)</t>
  </si>
  <si>
    <t>language disorders</t>
  </si>
  <si>
    <t>Aphasia is a devastating language and communication disorder that occurs in up to 40% of all stroke patients and often results in lifelong disability. This project will determine whether individuals who listen to music daily in addition to receiving usual care, show a better recovery of language than those who only receive usual care. The effect of music listening on cognition, depression, and brain structure and function will be investigated to identify how music stimulates language recovery.</t>
  </si>
  <si>
    <t>A/Pr Loc Do</t>
  </si>
  <si>
    <t>Determinants of inequality in child oral health at school age–A prospective cohort study</t>
  </si>
  <si>
    <t>dental services</t>
  </si>
  <si>
    <t>This study aims to examine effects of socioeconomic circumstances as determinants of child oral health conditions, which can be mediated by dietary patterns, use of fluoride and dental service.</t>
  </si>
  <si>
    <t>H2A.Z acetylation: Deregulation of enhancer activity and 3D chromatin in prostate cancer</t>
  </si>
  <si>
    <t>DNA is not linear but packaged in the cell nucleus in a three-dimensional (3D) structure in such a way that distal regulatory regions can interact to control gene expression. Our new data suggests that a chemical modification of the histone variant H2A.Z plays a critical role in the formation of the 3D chromatin structure. This project is aimed to dissect the role of H2A.Z in prescribing 3D structure, which will provide a more precise understanding of gene deregulation in cancer.</t>
  </si>
  <si>
    <t>Improving Global Tuberculosis Control with the AuTuMN Platform</t>
  </si>
  <si>
    <t>Tuberculosis (TB) is the world’s leading infectious killer, with the failure of global control responsible for the vast majority of Australia’s cases. Using our robustly developed software platform, we have performed several country-level studies to predict the future burden of disease and compare the impact of alternative responses to controlling the epidemic. In this project, we will extend our platform to perform simulations at the global level and answer key questions in TB control.</t>
  </si>
  <si>
    <t>Dr Loretta Dorstyn</t>
  </si>
  <si>
    <t>Using mouse models to decipher the function of caspase-2 in limiting aneuploidy tolerance and cancer</t>
  </si>
  <si>
    <t>tumour suppression</t>
  </si>
  <si>
    <t>aneuploidy</t>
  </si>
  <si>
    <t>chromosomal anomalies</t>
  </si>
  <si>
    <t>Aneuploidy or abnormal chromosome number is a feature of cancer cells. The extent of aneuploidy is often predictive of prognosis and the effectiveness of cancer treatment. We discovered that a tumour suppressing protein, caspase-2, is important for deleting aneuploid cells that may otherwise become cancerous. In this project we will use cancer models to decipher how caspase-2 safeguards against aneuploidy and cancer to better understand how cancer cells can survive and be targeted for treatment.</t>
  </si>
  <si>
    <t>Prof Marianne Chapman</t>
  </si>
  <si>
    <t>Protein absorption and kinetics in critical illness</t>
  </si>
  <si>
    <t>protein metabolism</t>
  </si>
  <si>
    <t>absorption</t>
  </si>
  <si>
    <t>This experienced &amp; productive group plan to perform a number of interrelated studies in patients with critical illness the aim of which will be to  ascertain protein absorption &amp; kinetics, &amp; the relationship between protein intake &amp; muscle physiology. The goal is to lay the groundwork for an  understanding of protein in the nutritional support of these patients which will help us to later establish the optimum amount &amp; type of protein to  improve muscle strength, functional outcomes &amp; survival.</t>
  </si>
  <si>
    <t>To Biochemically Trick P-Glycoprotein (Pgp) to Target Resistance via Lysosomal Pgp</t>
  </si>
  <si>
    <t>P-glycoprotein</t>
  </si>
  <si>
    <t>We have discovered an innovative biochemical strategy whereby our novel compounds exploit and trick a part of the detoxification machinery, that is the transporter, P-glycoprotein, to specifically kill drug resistant cancer cells.     Herein, we take advantage of this biochemical mechanism to design novel and safe drugs to selectively target resistant tumours.</t>
  </si>
  <si>
    <t>Dr Stephen Bell</t>
  </si>
  <si>
    <t>Developing youth-centred health promotion strategies to prevent and mitigate the adverse health impacts of adolescent pregnancy in Papua New Guinea</t>
  </si>
  <si>
    <t>harm reduction</t>
  </si>
  <si>
    <t>contraception</t>
  </si>
  <si>
    <t>Adolescent pregnancy is a major public health concern in Papua New Guinea, the Asia-Pacific region, and other low and middle income countries, with severe health and socio-economic outcomes for young women. This three-year qualitative study will examine the experiences of early pregnancy among young Papua New Guineans (15-24 years). Project outcomes will include the design of youth health services and community-outreach programs to curb the ongoing harm associated with adolescent pregnancy.</t>
  </si>
  <si>
    <t>Prof Robert Vandenberg</t>
  </si>
  <si>
    <t>Glycine Transport Inhibitors for the Treatment of Pain</t>
  </si>
  <si>
    <t>glycine</t>
  </si>
  <si>
    <t>lipid biochemistry</t>
  </si>
  <si>
    <t>Chronic pain is particularly difficult to treat. Whilst currently used opioid drugs are effective in acute pain, they are either ineffective in chronic pain or have considerable side effects. In this project we will develop a new class of analgesics that have a different mechanism of action to traditional analgesics. It is hoped that these new drugs will provide long term pain relief without debilitating side effects.</t>
  </si>
  <si>
    <t>New and improved treatment strategies for neonatal seizures</t>
  </si>
  <si>
    <t>neurosteroids</t>
  </si>
  <si>
    <t>Around 10% of neonates in Australia are diagnosed with seizures each year. Seizures worsen neurodevelopmental outcome following hypoxic brain injury. Despite evidence of the limited effectiveness and potential neurotoxicity of current anti-seizure medication, treatment has not changed for many decades. The objective of this study is to optimise treatment of neonatal seizures with a compound that is effective and does not cause harm, or indeed provides neuroprotection for the compromised brain.</t>
  </si>
  <si>
    <t>Prof Ralph Maddison</t>
  </si>
  <si>
    <t>A 21st Century Approach for Improving Self-Management of Heart Disease</t>
  </si>
  <si>
    <t>rehabilitation services</t>
  </si>
  <si>
    <t>After a heart attack, implementing lifestyle changes and adhering to prescribed medication reduces the risk of future heart events and aids recovery. However uptake and adherence to recommended cardiac rehabilitation is low. This study will see if a smartphone-delivered cardiac rehabilitation program improves people’s recovery following a heart event, and represents value for money. This approach could improve access to, and use of cardiac rehabilitation services for all Australians.</t>
  </si>
  <si>
    <t>Prof Anton Peleg</t>
  </si>
  <si>
    <t>Antibiotic resistance and host immune evasion in Staphylococcus aureus</t>
  </si>
  <si>
    <t>immune evasion</t>
  </si>
  <si>
    <t>Staphylococcus aureus is one of the most common bacteria that infects humans. This project aims to characterise the mechanisms that Staph uses to develop resistance to one of our last-line antibiotics, and will determine the effects of this resistance on the ability of the bacteria to cause human disease. The work will also investigate new treatment strategies to tackle this challenging bacteria.</t>
  </si>
  <si>
    <t>Bacterial and Host Drivers of Fulminant Community-acquired Acinetobacter baumannii Infection</t>
  </si>
  <si>
    <t>This proposal aims to understand how a bacterial pathogen causes severe, life-threatening infections in people from the community in northern Australia. This severe infection particularly impacts people who drink excess alcohol or have diabetes mellitus, and importantly impacts Indigenous Australians the greatest. This work will provide, for the first time, important insights into new prevention and treatment strategies for a serious infection impacting Australians and those in our region.</t>
  </si>
  <si>
    <t>Dr Seth Masters</t>
  </si>
  <si>
    <t>PSTPIP1, actin and the Pyrin inflammasome</t>
  </si>
  <si>
    <t>inflammatory cytokines</t>
  </si>
  <si>
    <t>Many white blood cells have an innate ability to sense infection, and trigger inflammation to fight invading microbes. These innate immune cells use particular receptors to sense pathogens and we have now identified a new pathway that leads to the activation of one of these, known as Pyrin. Genetic mutations can activate this pathway, and our project will determine the molecular basis for this, and how it can be targeted to treat inflammatory disease.</t>
  </si>
  <si>
    <t>Dr Yanchuan Shi</t>
  </si>
  <si>
    <t>Control of insulin secretion by Y1 receptor signalling</t>
  </si>
  <si>
    <t>insulin secretion</t>
  </si>
  <si>
    <t>islet</t>
  </si>
  <si>
    <t>neuropeptide Y (NPY)</t>
  </si>
  <si>
    <t>Diabetes is the most common metabolic disease worldwide. Impaired insulin secretion and beta cell function is one of its major causes. We have recently discovered a key signaling pathway that we believe hold the secret to inhibiting insulin secretion in beta cells and blocking it leads to significant insulin release. This proposal focuses on this pathway and its regulation using innovative and unique tools. This will provide a novel treatment option for diabetes as well as islet transplantation.</t>
  </si>
  <si>
    <t>Prof Euan Wallace</t>
  </si>
  <si>
    <t>A Cell Therapy for Necrotising Enterocolitis</t>
  </si>
  <si>
    <t>neonatology</t>
  </si>
  <si>
    <t>Necrotising enterocolitis (NEC) is a devastating bowel condition afflicting almost 1 in 10 of very preterm babies. About a third of babies with NEC do not survive. Currently, there is no cure. We propose the use of stem-like cells from the human placenta as a targeted therapy for NEC, working by minimising gut damage and accelerating gut repair.</t>
  </si>
  <si>
    <t>A/Pr Simon Conn</t>
  </si>
  <si>
    <t>Circular RNAs: Trojan Horses of Oncogenesis</t>
  </si>
  <si>
    <t>Genetics not elsewhere classified</t>
  </si>
  <si>
    <t>translocation</t>
  </si>
  <si>
    <t>alternative splicing</t>
  </si>
  <si>
    <t>leukaemogenesis</t>
  </si>
  <si>
    <t>glioblastoma</t>
  </si>
  <si>
    <t>Cancer arises through a combination of common DNA mutations which are associated with very poor survival in certain cancers. However, the cause of these mutations was always believed to be external factors (eg. UV light, toxins), Our exciting preliminary results show internal molecules, called circular RNAs, can drive these mutations and this project will investigate how this occurs and study whether targeting these molecules can reduce the incidence of cancers.</t>
  </si>
  <si>
    <t>Prof Grant Drummond</t>
  </si>
  <si>
    <t>B cells and autoantibodies in the pathogenesis of hypertension</t>
  </si>
  <si>
    <t>autoantibodies</t>
  </si>
  <si>
    <t>This project aims to gain a better understanding of the causes of hypertension. Specifically, we will test the idea that activation of the immune  system and the production of antibodies is a major cause of the blood vessel and kidney damage that leads to high blood pressure. Such findings  could pave the way for new treatment approaches where drugs currently reserved for patients with autoimmune diseases (e.g. rheumatoid  arthritis, gout) are re-purposed for the treatment of hypertension.</t>
  </si>
  <si>
    <t>Targeting a novel anti-platelet mechanism for improved anti-thrombotic therapy</t>
  </si>
  <si>
    <t>phosphoinositide 3-kinase</t>
  </si>
  <si>
    <t>Blood clots cause heart attacks and most strokes, which are the most common cause of death in the world. Platelets are the cells in the blood that form these clots, and drugs that prevent platelet function are the major approach for heart attack and stroke prevention. However, many patients are resistant to the effects of existing therapies. These studies will develop a unique approach to prevent platelet function that may help overcome the limitations of current drugs.</t>
  </si>
  <si>
    <t>A/Pr David Laybutt</t>
  </si>
  <si>
    <t>New molecular mechanisms of islet protection against diabetes</t>
  </si>
  <si>
    <t>Type 2 diabetes is an enormous health and economic burden. The mechanisms of ß-cell compensation for insulin resistance and of ß-cell failure in type 2 diabetes are unclear. This proposal will test the novel hypothesis that the adaptation of endoplasmic reticulum (ER) capacity mediates ß-cell compensation, and that the failure of ß-cell adaptation to ER stress causes diabetes. The studies will show that targeting ER capacity is an important novel strategy for type 2 diabetes therapy.</t>
  </si>
  <si>
    <t>The role of Myo18b in myopathies and sarcomere assembly</t>
  </si>
  <si>
    <t>Muscle force is provided by a specific structure within the muscle cell termed the sarcomere.  Sarcomeres are the engine-room of muscle cells, that act as complex cellular machines to controls muscle contraction. Many muscle degenerative disorders are caused by defects within the sarcomeres, but how this occurs is not well understood. This grant  examines  how one such muscle waiting disease, or myopathy, results from mutations in a gene  encoding  a component of the sarcomere called Myo18b.</t>
  </si>
  <si>
    <t>Dr Isabelle Lucet</t>
  </si>
  <si>
    <t>Assembly and function of two interacting oncogenic scaffolds</t>
  </si>
  <si>
    <t>protein kinases</t>
  </si>
  <si>
    <t>protein-protein interaction</t>
  </si>
  <si>
    <t>Aberrant signaling by the protein kinase superfamily is a known driving force for many cancers and inflammatory diseases. Recently, a subset of kinase-like proteins, termed pseudokinases, have emerged as crucial regulators of kinase signalling pathways. This proposal focuses on elucidating the scaffolding function and assembly of two pseudokinases, termed SgK223 and SgK269, which display oncogenic properties and aims to understand how their signalling abilities are subverted in a disease state.</t>
  </si>
  <si>
    <t>Dr Nathalie Dehorter</t>
  </si>
  <si>
    <t>Molecular Control of Interneuron Development and Function in Health and Disease</t>
  </si>
  <si>
    <t>neurons</t>
  </si>
  <si>
    <t>disease</t>
  </si>
  <si>
    <t>This project will study the changes that occur in neurons, during normal brain maturation and in pathology. We hypothesise that early signs of brain malfunction can be detected in neurons before symptoms appear. The role of a gene will be studied during development and disease in a mouse model of autism, in order to identify the molecular and electrical signs of abnormal activity. This research will ultimately enable us to propose new strategies to treat symptoms of brain disease.</t>
  </si>
  <si>
    <t>Dr Joshua McCarroll</t>
  </si>
  <si>
    <t>The Use of Gene-Silencing Nanodrugs to Inhibit Lung Cancer Growth</t>
  </si>
  <si>
    <t>gene targeting</t>
  </si>
  <si>
    <t>Lung cancer accounts for the most cancer deaths worldwide. This research proposal will use state-of-the-art nanomedicines designed to penetrate lung tumours and suppress a gene which drives cancer growth and resistance to chemotherapy drugs. Our results could underpin new approaches that revolutionise more effective and less toxic treatments for a highly lethal malignancy.</t>
  </si>
  <si>
    <t>Preventing Infections in Young Infants with Azithromycin in Labour (PreYIAL): a blinded placebo-controlled randomised controlled trial</t>
  </si>
  <si>
    <t>vertical transmission</t>
  </si>
  <si>
    <t>Approximately one million babies die from infection each year with almost all deaths occurring in poor countries. Many of these infections are acquired from the mother around labour. Skin infection rates are very high in Pacific island countries. Our study in Fiji will determine whether a single dose of antibiotic in labour reduces infant skin infections. We will also assess the effect on maternal and infant infection rates, and the carriage of common bacterial.</t>
  </si>
  <si>
    <t>Increasing haematopoietic stem cell mobilisation by targeting a novel niche factor</t>
  </si>
  <si>
    <t>bone marrow</t>
  </si>
  <si>
    <t>Transplantation of patients’ own blood stem cells is used to treat many blood cancers. It increases the chance of cure. However the damage caused by chemotherapies used to combat the cancer can compromise stem cell collection and transplantation. Without transplant, these patients are less likely to be cured. This project is to test new drugs that enhance the harvest of blood stem cells for transplantation. These will increase the success rates of transplants and cure in these cancer patients.</t>
  </si>
  <si>
    <t>A/Pr Carl Walkley</t>
  </si>
  <si>
    <t>Defining the contribution of A-to-I RNA editing by ADAR’s in physiology and disease</t>
  </si>
  <si>
    <t>We are working on understanding how a family of proteins called ADARs work. ADAR proteins can change the sequence of the cells RNA. When they are mutated or more than normal amounts are expressed in a cell it appears they can cause a range of diseases in humans. We are trying to determine how changes in the level or activity of ADAR proteins may contribute to disease.</t>
  </si>
  <si>
    <t>Dr Makrina Totsika</t>
  </si>
  <si>
    <t>DsbA foldases from multidrug resistant pathogens as targets for new antimicrobials</t>
  </si>
  <si>
    <t>enzyme inhibitors</t>
  </si>
  <si>
    <t>enzyme activity</t>
  </si>
  <si>
    <t>Bacteria that cause common human infections, such as cystitis and diarrhoea, are now resistant to many antibiotics. If no action is taken, by 2050 antibiotic resistant infections will kill more people each year than cancer. This project aims to address this global public health crisis by characterising promising new bacterial targets and inhibitors designed to disarm multidrug resistant pathogens. Longer term this work could provide new infection therapies that are urgently needed.</t>
  </si>
  <si>
    <t>Virus vaccines that ensure preparedness against future public health emergencies</t>
  </si>
  <si>
    <t>Medical Molecular Engineering of Nucleic Acids and Proteins</t>
  </si>
  <si>
    <t>fusion protein</t>
  </si>
  <si>
    <t>In this proposal, we will utilize novel technology we have developed (the molecular clamp) to generate candidate subunit vaccines and therapeutic antibody treatments against four highly pathogenic viruses identified by the World Health Organization as requiring urgent R&amp;D to prepare for future epidemics; Ebola virus, Middle East Respiratory Coronavirus, Nipah virus and Lassa fever virus. Resulting vaccines are expected to provide advantages including safety, efficacy, and thermal stability.</t>
  </si>
  <si>
    <t>Dr Quenten Schwarz</t>
  </si>
  <si>
    <t>Defining the role of IGF-1 as a novel angiocrine factor in the development and treament of common craniofacial disorders</t>
  </si>
  <si>
    <t>morphogenesis</t>
  </si>
  <si>
    <t>craniofacial development</t>
  </si>
  <si>
    <t>craniofacial malformations</t>
  </si>
  <si>
    <t>1 in 1000 children are born with a small jaw, which requires invasive surgery for treatment. We identified that defects in blood vessel  development in the jaw underlie some cases of these craniofacial defects. We found that factors secreted from the major artery in the jaw can  promote jaw growth, and our research proposal aims to identify what exactly these factors are. These factors have the potential to be used to  therapeutically treat children with a small jaw to help it grow correctly.</t>
  </si>
  <si>
    <t>Novel roles for neural crest cells in cardiac morphogenesis</t>
  </si>
  <si>
    <t>neural crest cell</t>
  </si>
  <si>
    <t>heart development</t>
  </si>
  <si>
    <t>Abnormal formation of the cardiac outflow tract leads to common malformations affecting over 1% of all births. Taking advantage of novel mouse models this grant aims to identify the molecular mechanisms by which neural crest cells control formation of the cardiac outflow tract. New information generated from this study stands to identify new targets which may be used for predictive testing and regenerative therapies.</t>
  </si>
  <si>
    <t>Prof Hong Zhou</t>
  </si>
  <si>
    <t>The Role of Endogenous Glucocorticoids in the Pathogenesis of Osteoarthritis</t>
  </si>
  <si>
    <t>osteoblast</t>
  </si>
  <si>
    <t>cartilage damage</t>
  </si>
  <si>
    <t>glucocorticoids</t>
  </si>
  <si>
    <t>Osteoarthritis (OA) is a degenerative joint disease and a leading cause of disability. Recently, we found that the development of experimental OA in mice can be slowed if the effects of the body’s own (=endogenous) glucocorticoids were blocked locally. This project will determine how endogenous glucocorticoids accelerate the development of OA. We will further test whether treatment with drugs that block the actions of endogenous glucocorticoids can slow or prevent the development of OA.</t>
  </si>
  <si>
    <t>Dr Arne Ittner</t>
  </si>
  <si>
    <t>Site-specific Tau Phosphorylation to Treat and Understand Alzheimer’s Disease</t>
  </si>
  <si>
    <t>mitogen activated protein (MAP) kinase</t>
  </si>
  <si>
    <t>transgenic model</t>
  </si>
  <si>
    <t>memory impairment</t>
  </si>
  <si>
    <t>Alzheimer’s disease (AD) is the most common form of dementia. Unfortunately, current therapies are ineffective. Our laboratory has made an important contribution to understanding the events that lead to brain cell malfunction in AD. I recently found a novel concept that changes the view of AD completely. In the next 3 years, I aim to develop therapeutic tools based on this novel concept and find out more about how it can protect brains from AD.</t>
  </si>
  <si>
    <t>Dr Danny Wilson</t>
  </si>
  <si>
    <t>Retargeting the antibiotic azithromycin as an antimalarial with dual modality.</t>
  </si>
  <si>
    <t>invasion biology</t>
  </si>
  <si>
    <t>Malaria parasites resistant to first-line treatments continue to spread in South East Asia. New drugs need to be developed urgently to ensure alternative treatment strategies are available. We will retarget the safe and widely used antibiotic azithromycin as an antimalarial with dual modalities against parasite invasion and growth inside the host red blood cell. This strategy has significant potential to increase drug efficacy while reducing the chances for the development of resistance.</t>
  </si>
  <si>
    <t>Prof Andrew Lew</t>
  </si>
  <si>
    <t>The mezzanine T cell response: intervening at the coal face</t>
  </si>
  <si>
    <t>T cell response</t>
  </si>
  <si>
    <t>antigen presenting cells</t>
  </si>
  <si>
    <t>In an initial immune response, specialised cells in lymph nodes tell T cells to multiply; the stimulated T cells depart and enter target tissue (e.g. lung in the case of flu). We describe a new response whereby the target tissue itself can tell T cells to multiply further. This response in target tissues reveals a new way of altering immune responses. This is especially important as in many diseases, the primary lymph node response has already occurred, so cannot be therapeutically intervened.</t>
  </si>
  <si>
    <t>A novel approach to identify the specific antibody characteristics important for protection from malaria in pregnant women</t>
  </si>
  <si>
    <t>serology</t>
  </si>
  <si>
    <t>Antibody protects against malaria, but the specific characteristics of protective antibody are unknown. Pregnant women lack antibody to parasite protein called VAR2CSA, explaining their malaria susceptibility. Using samples from vaccine trials and clinical studies in pregnant women, and a ‘Systems Serology’ approach, we will determine which naturally-acquired or vaccine induced antibodies protect pregnant women from malaria, and how variation in VAR2CSA sequences affects this protection.</t>
  </si>
  <si>
    <t>Prof Patrick Kwan</t>
  </si>
  <si>
    <t>Clinical utility and cost-effectiveness of genome sequencing for refractory epilepsy in children and adults: a multicentre randomised controlled trial</t>
  </si>
  <si>
    <t>A large number of genomic variants have been found to underpin common types of epilepsy and to predict adverse drug reactions. However, the adoption of genomic testing in the routine management of epilepsy is hampered by uncertainties around its clinical utility and cost-effectiveness. This randomised controlled trial aims to determine the diagnostic efficiency, clinical and psychosocial impact, and cost-effectiveness of whole genome sequencing for refractory epilepsy in children and adults.</t>
  </si>
  <si>
    <t>PYROXD1 - A novel myopathy disease gene identifies a redox pathway essential for life</t>
  </si>
  <si>
    <t>redox regulation</t>
  </si>
  <si>
    <t>An Australian family with a rare myopathy has led to the discovery of a new gene called PYROXD1; a gene that all cells need to survive. PYROXD1 plays a critical role in protecting cells from oxidative stress. We are using patient samples and mouse models to find out what PYROXD1 does that is vital for cell and animal life. We will test whether redox therapies developed for neurodegenerative disorders might help patients with rare neuromuscular disorders, for whom there are no treatment options.</t>
  </si>
  <si>
    <t>Dr Yazi Ke</t>
  </si>
  <si>
    <t>The Role of LIM Domain Kinase 1 in the Pathogenesis of  Alzheimer’s Disease</t>
  </si>
  <si>
    <t>actin cytoskeleton</t>
  </si>
  <si>
    <t>neuron</t>
  </si>
  <si>
    <t>Alzheimer’s disease is characterized by progressive loss of cognition. Few Australians have remained untouched by the effects of Alzheimer’s disease in their families or social circles. Unfortunately, there is no cure and current therapies are limited to modest symptomatic relief. This project will explore the role of a protein that regulates the structural integrity of brain cells in disease, and test if targeting this protein could prevent disease progression.</t>
  </si>
  <si>
    <t>Prof Peter Fuller</t>
  </si>
  <si>
    <t>Novel Ligand-Specific Interactions Enable Mineralocorticoid Receptor Modulation</t>
  </si>
  <si>
    <t>aldosterone</t>
  </si>
  <si>
    <t>cortisol</t>
  </si>
  <si>
    <t>steroid hormone receptors</t>
  </si>
  <si>
    <t>mineralocorticoid receptor</t>
  </si>
  <si>
    <t>The steroid hormone aldosterone controls salt balance and hence, blood pressure. It also has been shown to have a significant role in cardiac failure. Although drugs that block the aldosterone receptor are beneficial in the treatment of heart failure, they are limited by potassium retention in the kidney. In order to develop tissue-specific blockers of the aldosterone receptor, it is necessary to identify mechanisms by which the receptor can be activated and/or blocked in these tissues.</t>
  </si>
  <si>
    <t>Dr Anthony Sadler</t>
  </si>
  <si>
    <t>Targeting cytokine signalling in systemic lupus erythematosus</t>
  </si>
  <si>
    <t>systemic lupus erythematosus (SLE)</t>
  </si>
  <si>
    <t>type I interferon</t>
  </si>
  <si>
    <t>cytokine signalling</t>
  </si>
  <si>
    <t>Systemic lupus erythematosus is a disease where the immune system attacks normally healthy tissues. The spontaneous overproduction of signalling molecules called interferons in lupus plays an important role in the severity of the disease. We have found that two proteins, named Bcl6 and PLZF, are important in controlling the interferon response in lupus patients. We propose that identifying how these proteins act to control interferon will aid in developing new treatments for lupus.</t>
  </si>
  <si>
    <t>A/Pr Allison Pettit</t>
  </si>
  <si>
    <t>Osteal macrophages as therapeutic targets for fracture repair</t>
  </si>
  <si>
    <t>fracture healing</t>
  </si>
  <si>
    <t>bone formation</t>
  </si>
  <si>
    <t>tissue repair</t>
  </si>
  <si>
    <t>Fragility fracture associated with osteoporosis is a substantial health problem costing $1.62 billion to treat in 2012 in Australia. There is no approved therapy to improve and accelerate fracture healing to help reduce this increasing health burden. This research will advance understanding of fracture repair in healthy and osteoporotic bone and progress development of a fracture therapy to improve bone repair by promoting specialised immune cells.</t>
  </si>
  <si>
    <t>Prof Jodie Dodd</t>
  </si>
  <si>
    <t>The effects of dietary and lifestyle interventions among pregnant women who are overweight or obese on longer-term maternal and early childhood outcomes: an individual participant data (IPD) meta-analysis</t>
  </si>
  <si>
    <t>Obesity affects 50% of pregnant women, and is associated with an increased risk of adverse pregnancy and birth outcomes. In the longer-term, maternal obesity predicts high infant birth weight and future child obesity.   We will combine and analyse randomised controlled trial data available world-wide through an individual participant data meta-analysis to evaluate the effect of antenatal dietary intervention among women who are overweight or obese on longer-term maternal and child health.</t>
  </si>
  <si>
    <t>Dr Linda Wakim</t>
  </si>
  <si>
    <t>Priming, Recruitment and Retention of influenza virus specific CD8 T cells in the upper airways</t>
  </si>
  <si>
    <t>respiratory tract</t>
  </si>
  <si>
    <t>CD8 T lymphocytes</t>
  </si>
  <si>
    <t>Influenza virus gains entry into the body by inhalation and initiates its replication cycle within the upper airways. This early stage of infection, when the amount of influenza virus is low, provides the ideal window of opportunity for an effective immune response to limit disease progression. In this proposal we will define the immunity that can be evoked within the upper airways and determine immune mechanisms left behind that can safeguard this region from this important respiratory pathogen</t>
  </si>
  <si>
    <t>Prof Simon Easteal</t>
  </si>
  <si>
    <t>An Indigenous Australian reference genome: Indigenous inclusion in the benefits of genomic medicine</t>
  </si>
  <si>
    <t>databases</t>
  </si>
  <si>
    <t>This project will establish an Indigenous Australian reference genome (the NCIGrg) within the National Centre for Indigenous Genomics (NCIG) using advanced genome sequencing technologies and data analytics and evaluate its research and clinical utility. The NCIGrg will be cornerstone of future genomic research and its clinical application in Indigenous communities. It will underpin NCIG’s commitment to ensuring that Indigenous Australians are included in the benefits of genomic medicine.</t>
  </si>
  <si>
    <t>Prof Andrew Scott</t>
  </si>
  <si>
    <t>Alpha Particle Therapy of Solid Tumours</t>
  </si>
  <si>
    <t>radioimmunotherapy</t>
  </si>
  <si>
    <t>Alpha-particles linked to recombinant antibodies targeting tumour cells have potential to effectively treat tumours while minimising normal tissue side effects. We will explore a novel alpha-particle therapy approach to solid tumours, by delivering 225Ac directly into tumour cells, or into cells that support the tumour (microenvironment). This approach will hopefully result in development of a new approach to treatment of cancers that are resistant to conventional therapies.</t>
  </si>
  <si>
    <t>Prof Fabienne Mackay</t>
  </si>
  <si>
    <t>TACI: A novel immune checkpoint in Chronic Lymphocytic Leukemia</t>
  </si>
  <si>
    <t>chronic lymphocytic leukaemia (CLL)</t>
  </si>
  <si>
    <t>Chronic Lymphocytic Leukemia (CLL) is a very common blood cancer. CLL cells actively shut down immune defenses in patients. Moreover, current as well as emerging more targeted therapies suppress immunity and over a quarter of patients will die from an infection despite a good response to cancer treatments. Our laboratory has gained new understanding in the mechanism of action of a new treatment for CLL called Ibrutinib. This information allows us to design improved treatment options for CLL.</t>
  </si>
  <si>
    <t>INFLAMMASOMES AND INTERLEUKIN-18 SIGNALLING: NOVEL BIOMARKERS AND THERAPEUTIC TARGETS FOR KIDNEY DISEASE</t>
  </si>
  <si>
    <t>cardiovascular pharmacology</t>
  </si>
  <si>
    <t>Chronic kidney disease (CKD) is a major health problem. There is no cure for CKD and current therapies merely slow its progression. Thus for many patients, dialysis or kidney transplant is an inevitable outcome. We have evidence that a protein called interleukin-18 (IL-18) is a key mediator of kidney damage in CKD. Here we will explore how IL-18 causes kidney damage and whether IL-18 may be used as a diagnostic for early detection of CKD, and a target for more effective therapies to treat CKD.</t>
  </si>
  <si>
    <t>Dr Begona Heras</t>
  </si>
  <si>
    <t>Dissecting the pathogenic triad of enteric pathogens: Assembly, structure and function of autotransporter proteases</t>
  </si>
  <si>
    <t>enzyme structure</t>
  </si>
  <si>
    <t>protease inhibitors</t>
  </si>
  <si>
    <t>SPATEs are proteases secreted by many enteric bacteria that contribute to their pathogenic potential by damaging host tissues and evading the host immune response. We aim to study the structural basis of their assembly and biological function. The information we gain will assist the development of new diagnostics and improved therapies for enteric infections.</t>
  </si>
  <si>
    <t>A/Pr Anne Voss</t>
  </si>
  <si>
    <t>The molecular and biological roles of growth inhibiting chromatin binding proteins</t>
  </si>
  <si>
    <t>genetic development</t>
  </si>
  <si>
    <t>Our previous work has led to the identification of mutations underlying human birth defects. Similarly, our proposed work will identify a new gene as potentially mutated in human heart defects. We will determine its overlapping functions with a related gene and elucidate their roles in embryonic development and cancer.</t>
  </si>
  <si>
    <t>A New Approach To Restoring Glucose Homeostasis</t>
  </si>
  <si>
    <t>We have discovered that activating a cell surface protein increases blood sugar levels in mice. This might occur in diabetes and liver disease. We plan to (1) learn which activators of this protein increase glucose; (2) understand how they affect glucose metabolism; (3) study new inhibitors of this protein for blocking increased glucose production; (4) test the potential therapeutic benefits of blocking this protein in mouse models of type 2 diabetes and non-alcoholic fatty liver disease.</t>
  </si>
  <si>
    <t>A/Pr Michael Lawrence</t>
  </si>
  <si>
    <t>Conologues: Ultra-fast-acting therapeutic insulins based on cone snail venom insulin principles</t>
  </si>
  <si>
    <t>insulin receptor</t>
  </si>
  <si>
    <t>venom</t>
  </si>
  <si>
    <t>The increasing prevalence of Type 1 and Type 2 diabetes demands better treatments. Our Project is based on a fascinating discovery by our international team of CIs of a new type of insulin within marine organisms that could form the basis of a novel diabetes therapeutic. Within our Project we will exploit this discovery to develop a new class of ultra-rapid-acting therapeutic insulins.</t>
  </si>
  <si>
    <t>A/Pr Luke Henderson</t>
  </si>
  <si>
    <t>Brainstem and hypothalamic function and anatomy in Migraine</t>
  </si>
  <si>
    <t>migraine</t>
  </si>
  <si>
    <t>brainstem</t>
  </si>
  <si>
    <t>Migraine is a disabling condition characterized by mostly unilateral throbbing head pain and a range of associated neurological symptoms. The underlying mechanisms responsible for the initiation of migraine remains unknown. We aim to determine brain anatomy and activity patterns in migraineurs throughout the migraine cycle. An understanding of the mechanisms responsible for migraine will aid in better treatment development.</t>
  </si>
  <si>
    <t>Pathobiology that causes fatal thrombosis in HIT</t>
  </si>
  <si>
    <t>thrombocytopenia</t>
  </si>
  <si>
    <t>Autoimmune-based thrombocytopenia can be a life-threatening adverse event associated with viral load, surgery, drug therapies or the use of the anticoagulant, heparin. This grant will define mechanisms of anti-platelet antibody-dependent platelet activation and assess shedding of platelet-specific glycoprotein (GP)VI as an immediate consequence of this activation, provide a new strategy for evaluating risk of thrombosis in HIT.</t>
  </si>
  <si>
    <t>A/Pr Daniel Worthley</t>
  </si>
  <si>
    <t>Bridging the GAPP between the laboratory and clinic to prevent Gastric Adenocarcinoma and Proximal Polyposis of the Stomach (GAPPS).</t>
  </si>
  <si>
    <t>gastric carcinoma</t>
  </si>
  <si>
    <t>chemoprevention</t>
  </si>
  <si>
    <t>Gastric Adenocarcinoma and Proximal Polyposis of the Stomach (GAPPS) is an inherited form of gastric cancer. Affected patients develop a large number of gastric polyps and are at risk of gastric cancer in their 30s. The only effective treatment is to surgically remove the stomach. Gastrectomy is, however, associated with significant post-operative complications. We will use laboratory and mouse models of GAPPS to identify acceptable new approaches to prevent cancer in these patients.</t>
  </si>
  <si>
    <t>Prof Philip Hogg</t>
  </si>
  <si>
    <t>Essential role of ERp5 in thrombosis</t>
  </si>
  <si>
    <t>platelet aggregation</t>
  </si>
  <si>
    <t>Blood clotting is the underlying cause of heart attacks and strokes. We have discovered that the protein, ERp5, is essential for normal blood clotting. Our preliminary findings indicate that ERp5 controls the function of blood platelets in clotting. Our overall aim is to elucidate how ERp5 regulates platelet function. It is crucial that we understand how ERp5 functions in blood clotting if we are to effectively target it in disease.</t>
  </si>
  <si>
    <t>Redefining the pro-thrombotic mechanism of von Willebrand factor</t>
  </si>
  <si>
    <t>von Willebrand factor</t>
  </si>
  <si>
    <t>platelet adhesion</t>
  </si>
  <si>
    <t>protein chemistry</t>
  </si>
  <si>
    <t>Blood clotting is the underlying cause of heart attacks and strokes. The blood protein, von Willebrand factor, is a critical player in blood clotting and impairment of its function is life threatening. We have discovered that there are three forms of VWF in human blood that have different functions in blood clotting. Characterisation of these different forms will likely lead to new blood clotting diagnostics and improved therapies.</t>
  </si>
  <si>
    <t>Prof Christopher Semsarian</t>
  </si>
  <si>
    <t>Sudden Cardiac Death in the Young</t>
  </si>
  <si>
    <t>sudden cardiac death</t>
  </si>
  <si>
    <t>Sudden cardiac death (SCD) is a tragic consequence of a number of heart diseases. The death is often unexpected and has major implications for the family and community. This 3-year study seeks to evaluate clinical, genetic, and long-term outcomes in Australian families where SCD has occurred in a young relative (aged 1-35 years). This study will improve clinical and genetic evaluation of families, resulting in targeted management strategies, with the ultimate goal to prevent SCD.</t>
  </si>
  <si>
    <t>Prof Timothy Olds</t>
  </si>
  <si>
    <t>Life on Holidays: Fitness lost, fatness regained?</t>
  </si>
  <si>
    <t>fitness</t>
  </si>
  <si>
    <t>There’s recent evidence that children get leaner and fitter during the school term, but become fatter and less fit over the summer holidays. This may be because of differences in activity and diet: on holidays, children may eat more, be less active and have more screen time. We propose to track the time use, diet, fitness and fatness of 9-11 year old children across three school years. If the pattern is confirmed, we should focus more on the home environment, or perhaps encourage summer camps.</t>
  </si>
  <si>
    <t>Prof Peter Ebeling</t>
  </si>
  <si>
    <t>Fractures and bisphosphonates: reviving osteoporosis treatment uptake by identifying the genetic, material, and microstructural risk factors of atypical femur fractures.</t>
  </si>
  <si>
    <t>fracture risk</t>
  </si>
  <si>
    <t>bone architecture</t>
  </si>
  <si>
    <t>Atypical femoral fractures (AFF) are uncommon, but catastrophic, complications of antiresorptive osteoporosis treatments including bisphosphonates. We will identify patients at risk of AFF by determining changes in their bone structure and quality, and identifying genes that increase the risk of these fractures. In this way, cheap and effective antiresorptive treatments can be targeted to patients at the lowest risk of AFF and alternative treatments to those at highest risk.</t>
  </si>
  <si>
    <t>Prof Raymond Rodgers</t>
  </si>
  <si>
    <t>Antioxidant enzymes counter reactive oxygen species from steroidogenic cytochrome P450 enzymes in the ovary to limit aneuploidy of embryos</t>
  </si>
  <si>
    <t>steroidogenesis</t>
  </si>
  <si>
    <t>reactive oxygen species (ROS)</t>
  </si>
  <si>
    <t>antioxidant</t>
  </si>
  <si>
    <t>granulosa cells</t>
  </si>
  <si>
    <t>Many birth defects are due to damage sustained by the eggs before ovulation.  Aging allows more damage, hence the advice to have babies earlier in life.  However, we believe we have identified a source of damage that happens during late development of the follicle in the weeks before ovulation.  Proving this will enable us define when an egg is most at risk of damage and to devise strategies to lower the risk.</t>
  </si>
  <si>
    <t>Dr Martina Sanderson-Smith</t>
  </si>
  <si>
    <t>Blood Group Antigen Recognition by Group A Streptococcus Mediates Host Colonisation</t>
  </si>
  <si>
    <t>streptococcal M protein</t>
  </si>
  <si>
    <t>streptococcal disease</t>
  </si>
  <si>
    <t>pharyngitis</t>
  </si>
  <si>
    <t>Group A streptococcus (GAS) is responsible for approximately 700 million cases of localised infection and 600,000 cases of invasive infection globally each year. Certain bacteria have been shown to recognise sugars (known as glycans) on host cells. This project will look at how GAS use sugars at the surface of host cells to initiate disease, and determine if differences in the types of sugars present on host cells alter the ability of GAS to initiate infection.</t>
  </si>
  <si>
    <t>Prof Jennifer Gamble</t>
  </si>
  <si>
    <t>Modulation of endothelial junctions as selective immunotherapy</t>
  </si>
  <si>
    <t>oedema</t>
  </si>
  <si>
    <t>leukocytes</t>
  </si>
  <si>
    <t>We have developed a new drug (CD5-2) that targets the junctions of endothelial cells, the cell that lines all vessels. CD5-2 reduces oedema in diseases such as diabetic retinopathy and tumours. Thus it has potential as a new therapeutic in chronic inflammatory diseases where leaky blood vessels are central to the pathology. This grant will provide fundamental understanding of how CD5-2 induces such profound effects to alter the levels of oedema and alter inflammatory cell infiltrates in tissues.</t>
  </si>
  <si>
    <t>Dr Tamara Mackean</t>
  </si>
  <si>
    <t>Aboriginal and Torres Strait Islander Health Workers’ and Liaison Officers’ role in quality acute health care services</t>
  </si>
  <si>
    <t>hospitals</t>
  </si>
  <si>
    <t>access</t>
  </si>
  <si>
    <t>This project will explore the role of and give voice to Aboriginal and Torres Strait Islander Health Workers and Liaison Officers in acute health  care services (hospitals), from the point of view of Aboriginal and Torres Strait Islander people who use health care (patients) and the health  professionals who work with them. The project team will explore these issues using interviews, patient journeys and surveys across three hospitals.</t>
  </si>
  <si>
    <t>CareTrack Aged: appropriate care delivered to Australians living in residential aged care</t>
  </si>
  <si>
    <t>Given Australia’s rapidly ageing population, keeping up with future demands and maintaining quality of care in residential aged care facilities (RACF) is vital. This study will assess whether care delivered is consistent with the evidence in 15 conditions that are frequently managed in RACFs. These will include delirium, dementia, depression, pain management and medication management. We will also assess the quality of life of residents in RACFs.</t>
  </si>
  <si>
    <t>Dr Wai-Hong Tham</t>
  </si>
  <si>
    <t>Molecular Mechanisms of Malaria Parasite Entry</t>
  </si>
  <si>
    <t>Plasmodium vivax is a parasite that invades the youngest of human red blood cells. Our work will reveal how this malaria parasite enters our blood cells and the molecular mechanisms that allows successful invasion. This proposal will redefine our understanding of P. vivax invasion and explore novel ways to block its entry into red blood cells and therefore prevent malaria infection.</t>
  </si>
  <si>
    <t>Dr Robyn Meech</t>
  </si>
  <si>
    <t>UGT enzymes in chemotherapeutic drug metabolism: new avenues to improve drug response and overcome resistance</t>
  </si>
  <si>
    <t>UDP-glucuronosyltransferase</t>
  </si>
  <si>
    <t>drug metabolism</t>
  </si>
  <si>
    <t>Tumours treated by chemotherapy often become resistant to the drugs, leading to relapse and reduced chance of survival. We will study one of  the main pathways leading to drug resistance, which could lead to the development of new ways to overcome resistance and improve cancer  treatment outcomes.</t>
  </si>
  <si>
    <t>Dr Joseph Powell</t>
  </si>
  <si>
    <t>Role of common genetic variation driving single cell transcriptional heterogeneity across the cardiomyocyte lineage</t>
  </si>
  <si>
    <t>cell lineage</t>
  </si>
  <si>
    <t>In human tissues, most mature cells develop by differentiation from pluripotent stem cells. As they undergo differentiation, their transcriptional activity changes dramatically. Many of the genetic causes for these changes are unknown, which limits research in the use of stem cells for treating and modelling disease. This proposal addresses this problem with cardiac muscle cell differentiation by utilising recent developments in biotechnology that enables individual cells to be sequenced.</t>
  </si>
  <si>
    <t>Dr Seana Gall</t>
  </si>
  <si>
    <t>REDucing Delays In aneurysmal Subarachnoid Haemorrhage: the REDDISH study</t>
  </si>
  <si>
    <t>subarachnoid haemorrhage</t>
  </si>
  <si>
    <t>Aneurysmal subarachnoid haemorrhage (aSAH) is a rare form of stroke that kills at least 30% of sufferers within 1 month. Outcome can be improved through quickly receiving medical care but many people do not and this likely contributes to the poor outcomes. The REDucing Delays In Subarachnoid Haemorrhage (REDDISH) study will look at cases of aSAH across Tasmanian and Victoria so that we can understand the factors that contribute to delays in treatment and ultimately improve outcomes.</t>
  </si>
  <si>
    <t>Prof Patrick Reading</t>
  </si>
  <si>
    <t>Identification of host restriction factors that block respiratory virus infection</t>
  </si>
  <si>
    <t>virus assembly</t>
  </si>
  <si>
    <t>Following inhalation, respiratory viruses can infect and grow in airway epithelial cells. Although immune cells such as macrophages are also susceptible to infection, this is generally abortive and new viruses are not released. This project will identify proteins induced in macrophages that block respiratory viruses and prevent their spread in the airways. We will also define mechanisms by which some virulent strains overcome this block to grow in macrophages.</t>
  </si>
  <si>
    <t>Elucidating the cellular processes that are critical for p53 mediated tumour suppression</t>
  </si>
  <si>
    <t>p53</t>
  </si>
  <si>
    <t>tumour suppressor gene</t>
  </si>
  <si>
    <t>p53 is a tumour suppressor gene that is mutated in ~50% of human cancers. Mutations in p53 cause development of cancer and render malignant cells resistant to chemotherapy. We have identified genes regulated by p53 that appear critical for its tumour suppressive function. In this project, we will use innovative novel genetic tools to discover the cellular and biochemical functions of these genes. The ultimate goal of our studies is to identify novel targets for anti-cancer therapy.</t>
  </si>
  <si>
    <t>A/Pr Christopher Reid</t>
  </si>
  <si>
    <t>HCN4 channels: a novel antiepileptic target</t>
  </si>
  <si>
    <t>conditional gene targeting</t>
  </si>
  <si>
    <t>Epilepsy is a devastating disease with many patients poorly treated. We have identified a novel ion channel target in the brain that reduces seizure susceptibility. The aim of this proposal is to fully explore this target in a number of epilepsy mouse models using both pharmacology and molecular techniques.</t>
  </si>
  <si>
    <t>A/Pr Leonie Heilbronn</t>
  </si>
  <si>
    <t>Intermittent fasting versus daily energy restriction for improved human health</t>
  </si>
  <si>
    <t>Intermittent fasting (IF) is a nutritional strategy consisting of a period where food is freely available, followed by periods where food is withheld. This proposal will build on our past findings and assess the long term effects of IF on metabolic health, and weight in individuals with pre-diabetes. This study will have significant implications for informing current dietary practice, and provide a legitimate strategy to managing the metabolic sequelae of obesity.</t>
  </si>
  <si>
    <t>Preventing falls in older Aboriginal people: the Ironbark trial</t>
  </si>
  <si>
    <t>Australia’s Aboriginal and Torres Strait Islander population is ageing: in 1991, Aboriginal people aged 55 years and over accounted for only 6% of Australia’s total Aboriginal population and this proportion is predicted to double to 12% by 2021, with resulting increased in ageing conditions such as falls. This large scale trial in NSW, SA and WA will test the effectiveness of a community based program in reducing falls and improving function in older Aboriginal people.</t>
  </si>
  <si>
    <t>Dr Andrew Vakulin</t>
  </si>
  <si>
    <t>A new clinical tool to assess fitness-to-drive in obstructive sleep apnea</t>
  </si>
  <si>
    <t>motor vehicle accidents</t>
  </si>
  <si>
    <t>sleep deprivation</t>
  </si>
  <si>
    <t>Obstructive sleep apnoea (OSA) affects 1 in 4 middle aged adults. OSA results in impaired neurobehavioral function, excessive sleepiness, and  more than 2-fold increased motor vehicle crash risk and workplace accidents. However, not all patients are impaired and identifying patients at  risk is a daily clinical challenge. This project proposes new and simple measures that can accurately identify patients with OSA who are most  vulnerable to alertness failure and motor vehicle accident risk.</t>
  </si>
  <si>
    <t>CAPTURE: Circulating tumour DNA assessment of PIK3CA to guide treatment response</t>
  </si>
  <si>
    <t>Many breast cancers shed small amounts of DNA (called circulating tumor DNA or ctDNA) into the patient’s bloodstream.  This proposal is for a clinical trial which will examine the use of ctDNA to follow levels of a specific therapeutic target (a mutation in a gene called PIK3CA) in blood, to allow the timely introduction of a targeted therapy (PI3K inhibitor).  The trial aims to lead to improved outcomes for women with estrogen receptor positive metastatic breast cancer.</t>
  </si>
  <si>
    <t>Dr Michael Buchert</t>
  </si>
  <si>
    <t>Exploiting the cross talk between Tuft cells and group 2 innate lymphoid cells for tissue homeostasis and disease</t>
  </si>
  <si>
    <t>tumour biology</t>
  </si>
  <si>
    <t>tumour immunology</t>
  </si>
  <si>
    <t>cytokine network</t>
  </si>
  <si>
    <t>The project investigates the cellular cross talk within the gastric mucosa between tuft cells, a rare epithelial cell type, and tissue-resident group 2 innate lymphoid cells (ILC2). The tuft cell/ILC2 axis is driven by the two cytokines interleukin (IL)-25 and IL-13 and is required for tissue homeostasis but turns pro-tumourigenic in the context of chronic inflammation. Our investigation will dissect the underlying mechanisms using a combination of mouse models, immunology and bioinformatics.</t>
  </si>
  <si>
    <t>Dr Leonie Quinn</t>
  </si>
  <si>
    <t>Elucidating the tumour suppressor behaviour of FUBP1 in glioma</t>
  </si>
  <si>
    <t>cell cycle control</t>
  </si>
  <si>
    <t>Drosophila melanogaster</t>
  </si>
  <si>
    <t>Treatment strategies for patients with invasive brain tumours are based on a WHO tumour grading system. This system does not account for differences within tumour types, although these can significantly affect treatment outcomes. This project aims to investigate new drug therapies for specific brain tumour types, and to identify new prognostic markers for these tumours. These studies will lead to more individualised treatments, which is critical to improving patient survival and quality of life.</t>
  </si>
  <si>
    <t>A/Pr Mark Coulthard</t>
  </si>
  <si>
    <t>Therapeutic potential of inhibiting Eph/ephrin signalling to repair the vascular endothelium in septic shock</t>
  </si>
  <si>
    <t>septic shock</t>
  </si>
  <si>
    <t>vascular endothelium</t>
  </si>
  <si>
    <t>Eph receptors</t>
  </si>
  <si>
    <t>microdialysis</t>
  </si>
  <si>
    <t>Septic shock is a life-threatening condition usually caused by bacterial infection in the bloodstream. More than 5000 people, including 500 children, die from sepsis each year in Australia. Worldwide, it is the most significant cause of death in children. Sepsis is associated with leakage of fluid and proteins through the cells lining the blood vessels. This project will develop and test a novel treatment for sepsis which focuses on reducing this leakage by blocking the Eph/ephrin proteins.</t>
  </si>
  <si>
    <t>A/Pr Peter Crack</t>
  </si>
  <si>
    <t>Understanding neuroinflammation in Alzheimer's Disease</t>
  </si>
  <si>
    <t>interferon-alpha (IFN-alpha)</t>
  </si>
  <si>
    <t>This project opens a new line of enquiry into the cellular signalling mechanisms involved in the progression of AD and establishes whether targeting the involvement of type-1 IFN signalling influences the evolution of AD. New and novel approaches are clearly required to treat AD. Importantly, we believe that neuroinflammation is common to all causes of dementia and targeting the neuroinflammatory pathways has much wider implications than targeting the primary causative pathway.</t>
  </si>
  <si>
    <t>Prof Maher Gandhi</t>
  </si>
  <si>
    <t>Integrating immunity and genetics in Follicular Lymphoma to establish a prognostic score fit for the modern era</t>
  </si>
  <si>
    <t>Follicular lymphoma (FL) is divided into early and advanced stages. Early stage FL is frequently cured, but there is no way to identify who will be cured and who won't. By contrast advanced stage FL is incurable. Our unique access to well-annotated clinical trial and population based cohorts allows us to perform a detailed biological comparison of early and advanced FL, to gain a deeper understanding of the impediments to eradicating the disease, and to predict outcome to conventional therapy.</t>
  </si>
  <si>
    <t>Prof Melanie Wakefield</t>
  </si>
  <si>
    <t>New consumer warnings to counter reassurance based tobacco marketing</t>
  </si>
  <si>
    <t>marketing</t>
  </si>
  <si>
    <t>health education</t>
  </si>
  <si>
    <t>This research will use consumer feedback to develop warnings about tobacco product attributes (e.g. cigarette filters, ‘smooth’ taste) that mislead smokers about the harms of smoking. We will assess smokers’ responses to these warnings, compared to current warnings on tobacco. The study will use a survey, group discussions, rating scales and an experiment with a follow-up to determine warnings with the greatest potential to correct persistent faulty beliefs about the harms of smoking.</t>
  </si>
  <si>
    <t>Prof Stan Gronthos</t>
  </si>
  <si>
    <t>Histone Demethylase KDM6A is a novel target for treating craniosynostosis in children with Saethre-Chotzen Syndrome</t>
  </si>
  <si>
    <t>bone cells</t>
  </si>
  <si>
    <t>bone fusion</t>
  </si>
  <si>
    <t>Children with Saethre-Chotzen syndrome exhibit premature fused coronal sutures, and other skull/ skeletal malformations. Surgical intervention  is the only treatment option to ensure optimal cognitive and skeletal development. Our studies have identified a candidate molecular pathway  that regulates bone formation by cranial bone cells from these patients. Targeting this key molecular regulator with chemical inhibitors will help prevent the premature fusion of cranial sutures.</t>
  </si>
  <si>
    <t>A/Pr Andrew Murphy</t>
  </si>
  <si>
    <t>Targeting dysfunctional mitochondria in macrophages to inhibit atherosclerosis</t>
  </si>
  <si>
    <t>The major contributing cells to heart disease are macrophages. These cells scavenge cholesterol, keeping the blood vessels clean and limiting heart disease. The macrophages must process and donate the scavenged cholesterol onto HDL-cholesterol that carries them back to the liver for removal. This process requires the powerhouse of the cell, the mitochondria to be functional. We have discovered that process fails and have novel drugs to re-instate this process of cholesterol removal.</t>
  </si>
  <si>
    <t>Dr Andrew Wise</t>
  </si>
  <si>
    <t>Repairing Cochlear Synaptopathy</t>
  </si>
  <si>
    <t>cochlea</t>
  </si>
  <si>
    <t>deafness</t>
  </si>
  <si>
    <t>Most adults will have already sustained damage to the tiny connections between hearing cells and nerve cells; a missing link in their auditory pathway. There is no way to repair the damage and our hearing will worsen over time. We now have compelling evidence that a growth factor therapy to the inner ear restores the connections. We will deliver world-first data to justify and set the parameters for a clinical trial for a therapy to treat hearing loss for the first time.</t>
  </si>
  <si>
    <t>Prof Katherine Andrews</t>
  </si>
  <si>
    <t>New antimalarial drug leads targeting multiple species and life cycle stages</t>
  </si>
  <si>
    <t>pre-clinical</t>
  </si>
  <si>
    <t>Malaria causes ~200 million clinical cases and &gt;430,000 deaths annually. Prevention and treatment relies on drugs, however malaria parasite drug resistance is an enormous problem. To address this issue, and aim towards eliminating malaria, we need to develop new drugs. This project addresses this important health need by investigating the ability of new chemical compounds, developed at CSIRO, to kill human-infecting malaria parasites during different parts of their complicated lifecycles.</t>
  </si>
  <si>
    <t>Prof Jonathan Baell</t>
  </si>
  <si>
    <t>Novel radioligands for PET imaging and phenotyping of multiple sclerosis diagnosis</t>
  </si>
  <si>
    <t>This project aims to catalyse a paradigm shift in the management of multiple sclerosis (MS).    We will achieve this paradigm shift by developing radioligands that can be used to image the brain of MS patients. These agents will target a protein in MS patients that will be diagnostic of the state of disease progression.    This will facilitate prediction of disease outcome, monitoring of therapeutic response and the development of novel treatment strategies for the better treatment of MS.</t>
  </si>
  <si>
    <t>Dr Peter Psaltis</t>
  </si>
  <si>
    <t>The novel role of eukaryotic elongation factor 2 kinase (eEF2K) in atherosclerosis</t>
  </si>
  <si>
    <t>foam cell</t>
  </si>
  <si>
    <t>Atherosclerosis causes build up of cholesterol plaques inside blood vessels that cause heart attacks and strokes. Macrophages are a type of cell that accumulate inside these plaques to make them grow. We work with a molecule called eukaryotic elongation factor 2 kinase (eEF2K), that controls how cells in the body divide and survive. We are studying how eEF2K controls the macrophage build up in plaque to develop new treatments against atherosclerosis that can stop heart attacks and strokes.</t>
  </si>
  <si>
    <t>A novel and unique protein i-body for the treatment of chronic kidney disease through targeting CXCR4</t>
  </si>
  <si>
    <t>renal interstitial fibrosis</t>
  </si>
  <si>
    <t>Chronic kidney disease (CKD) is a worldwide public health problem, with adverse outcomes of kidney failure, cardiovascular disease, and premature death. Kidney transplantation and dialysis are the only options for the management of CKD, which results in a significant burden on the health system. The central aim of this project is to develop a novel therapeutic strategy to limit/reverse CKD, which will lead to a researcher-industry partnership in discovery of novel therapeutic agent.</t>
  </si>
  <si>
    <t>Prof Marie-Isabel Aguilar</t>
  </si>
  <si>
    <t>Mechanism of Bacterial Resistance to Antimicrobial Peptides</t>
  </si>
  <si>
    <t>membranes</t>
  </si>
  <si>
    <t>Bacterial resistance to antibiotics continues to emerge and intensify. While antimicrobial peptides (AMPs) are a promising alternative to current antibiotics, bacteria have also evolved resistance mechanisms to them through changes in their cell membrane. This application will apply a range of analytical and biophysical tools to understand how bacteria change their cell walls in response to AMPs. The results will allow us to design new combination therapies to treat bacterial infections.</t>
  </si>
  <si>
    <t>A/Pr Martin Ng</t>
  </si>
  <si>
    <t>Restoring Microcirculatory Perfusion in ST-elevation Myocardial Infarction: The RESTORE MI study</t>
  </si>
  <si>
    <t>microcirculation</t>
  </si>
  <si>
    <t>thrombolysis treatment</t>
  </si>
  <si>
    <t>angioplasty</t>
  </si>
  <si>
    <t>Current heart attack treatments have focussed on re-opening the blocked coronary artery but despite this, many patients still suffer significant heart damage because of inadequate blood flow to the heart muscle due to damage to the small blood vessels - the microcirculation. This study seeks to identify heart attack patients with damage to the microcirculation and will conduct a randomised trial of clot busting medications to reduce microcirculation damage and to improve heart function.</t>
  </si>
  <si>
    <t>Dr Angela Kelly-Hanku</t>
  </si>
  <si>
    <t>Understanding the socio-cultural dimensions of tuberculosis in Papua New Guinea: Knowledge to optimise public health solutions</t>
  </si>
  <si>
    <t>health beliefs</t>
  </si>
  <si>
    <t>Papua New Guinea has among the highest TB incidence rates in the world, with rates in particular areas considerably higher. This three-year qualitative study will examine the socio-cultural contexts of TB control programs. The project outcome will be better contextualised solutions to improve the effectiveness of TB control programs and therefore the spread of TB and its drug resistant forms.</t>
  </si>
  <si>
    <t>Dr Chris Greening</t>
  </si>
  <si>
    <t>Targeting redox homeostasis to prevent Mycobacterium tuberculosis persistence</t>
  </si>
  <si>
    <t>persistence</t>
  </si>
  <si>
    <t>Tuberculosis is now the leading cause of death from infectious disease worldwide. This reflects the ability of its causative agent to persist, leading to failure of antibiotic treatment and development of drug resistance. In this project, we propose to overcome this by inhibiting a unique metabolic pathway that is activated when the pathogen enters its persistent state. We will use a cutting-edge combination of techniques to develop this pathway for next-generation therapies.</t>
  </si>
  <si>
    <t>Dr Louise Cheng</t>
  </si>
  <si>
    <t>Metabolic reprogramming of dedifferentiation</t>
  </si>
  <si>
    <t>Drosophila</t>
  </si>
  <si>
    <t>amino acids</t>
  </si>
  <si>
    <t>growth control</t>
  </si>
  <si>
    <t>Stem cell to differentiation occurs in a bi-directional fashion. Dedifferentiation which allows specialized cells to become stem cells has been found to be important in both cancer and regeneration. In this proposal, we will investigate the metabolic reprogramming of neuronal dedifferentiation. The findings from this study will better inform us on how to specifically target tumours that arise from dedifferentiation.</t>
  </si>
  <si>
    <t>A/Pr Andrew Pask</t>
  </si>
  <si>
    <t>Endocrine control of cell fate in the gonad</t>
  </si>
  <si>
    <t>oestrogen action</t>
  </si>
  <si>
    <t>sexual differentiation</t>
  </si>
  <si>
    <t>Disorders of sexual development are amongst the most common birth defects in humans. These conditions have profound consequences for the  physical and psychological health of affected individuals. The incidence of these disorders is on the rise, and this has been linked to our  increased exposure to chemicals in the environment that affect how our hormones function. This project will investigate how these chemicals  affect hormonal pathways that control early development.</t>
  </si>
  <si>
    <t>A/Pr Neil O'Brien-Simpson</t>
  </si>
  <si>
    <t>Star polymers as novel antimicrobial and immunomodulatory agents</t>
  </si>
  <si>
    <t>polymerisation</t>
  </si>
  <si>
    <t>The rise in antibiotic resistance in bacteria is considered as a major public health threat that is not being met by antibiotic research. This project will modify a novel star polymer that we have shown kills antibiotic resistant bacteria but does not induce resistance.  The project will make and characterise new versions of the star polymer to produce antimicrobial materials that target and kill the multi-drug resistant bacteria that are a major cause of bacterial infections and death.</t>
  </si>
  <si>
    <t>Dr Carole Poon</t>
  </si>
  <si>
    <t>Elucidating a new Hippo-like signalling pathway</t>
  </si>
  <si>
    <t>Cells are building blocks of living things and require signalling pathways to communicate their functions. We discovered a new signalling pathway in flies that remarkably exists in yeast and plants to more complex organisms like mice and man. We will study this new signalling pathway in flies to find out how and why it communicates in cells. As flies and humans share similar genes, our studies will inform how this previously unknown signalling pathway functions from simple to complex organisms</t>
  </si>
  <si>
    <t>A/Pr Antje Blumenthal</t>
  </si>
  <si>
    <t>Enhancing host defence mechanisms in severe bacterial infections</t>
  </si>
  <si>
    <t>New options to treat bacterial infections are needed because of the rapid increase in antibiotic resistance. One very attractive strategy is to boost the body’s own defence mechanisms against bacteria. This project defines novel molecular mechanisms that can be manipulated to better control a bacterial infection. Novel drugs targeting these molecular pathways are already being developed, albeit for cancer. This project will help assess if these drugs may be useful to treat infections.</t>
  </si>
  <si>
    <t>Prof Marita McCabe</t>
  </si>
  <si>
    <t>Consumer Directed Care in Residential Aged Care: Transforming Practice through the Resident at the Centre of Care (RCC) Program</t>
  </si>
  <si>
    <t>Residential Client Care</t>
  </si>
  <si>
    <t>health service management</t>
  </si>
  <si>
    <t>The impending introduction of Consumer Directed Care (CDC) into Residential Aged Care Facilities (RACFs) will require organisations to respond rapidly in both ‘mindset’ and service delivery to radically change the nature of their current care practices. This project will allow our industry partners to implement and evaluate a CDC model of care that, if successful, will lead to a sustainable site specific implementation plan of CDC for RACFs across Australia with better outcomes for residents.</t>
  </si>
  <si>
    <t>Prof Damien Keating</t>
  </si>
  <si>
    <t>Targeting RCAN1 to treat type 2 diabetes and obesity</t>
  </si>
  <si>
    <t>Obesity and impaired insulin secretion are significant contributors to Type 2 diabetes. In this project we demonstrate that a protein called RCAN1 contributes to both fat mass and insulin secretion and that this contribution is exacerbated in obesity and in Type 2 diabetes. We will identify how RCAN1 controls these major metabolic pathways with outcomes including the development of new therapeutics for obesity and Type 2 diabetes.</t>
  </si>
  <si>
    <t>Prof David Tremethick</t>
  </si>
  <si>
    <t>Uncovering new epigenetic-based regulatory mechanisms of gene expression: novel links between histone variants, RNA function and disease</t>
  </si>
  <si>
    <t>It is estimated that greater than 90% of human genes undergo alternative RNA splicing, which can explain how protein diversity is achieved with a limited number of genes. However, how alternative splicing patterns are established remains poorly understood but is an important question given that 15-50% of human disease mutations are associated with changes to the splicing patterns of RNA. We have uncovered a new splicing mechanism, which involves changing the way DNA is packaged in a cell.</t>
  </si>
  <si>
    <t>Prof Grant Ramm</t>
  </si>
  <si>
    <t>Tissue ferritin is a damage-associated molecular pattern (DAMP) in inflammasome-induced inflammation associated with hepatic stellate cell activation and fibrogenesis in chronic liver disease.</t>
  </si>
  <si>
    <t>hepatic stellate cells</t>
  </si>
  <si>
    <t>ferritin</t>
  </si>
  <si>
    <t>hepatic fibrosis</t>
  </si>
  <si>
    <t>haemochromatosis</t>
  </si>
  <si>
    <t>We have generated considerable evidence for a role for tissue ferritin as a mediator of inflammation associated with liver fibrosis (scarring)  These highly novel and innovative studies will assist in identifying pathways involved in the proinflammatory phenotype of hepatic stellate cells  (scar-forming cells in the liver) in chronic liver disease and thus will greatly aid in understanding how liver scarring occurs in chronic liver  disease.</t>
  </si>
  <si>
    <t>NLRP1 and obesity</t>
  </si>
  <si>
    <t>Il-18 helps to prevent obesity and type 2 diabetes, however the process by which this cytokine is activated to prevent obesity is not known. We have now found the pathway that drives to this process. This project will seek to extend our observations to show how this can be targeted therapeutically to treat obesity and type 2 diabetes.</t>
  </si>
  <si>
    <t>A/Pr Mireille Lahoud</t>
  </si>
  <si>
    <t>The regulatory role of Clec12A in antigen presentation and inflammatory disease</t>
  </si>
  <si>
    <t>cell surface receptor</t>
  </si>
  <si>
    <t>receptor regulation</t>
  </si>
  <si>
    <t>The immune system maintains a balance between initiating immune responses to infections and suppressing immune responses in health. We have identified, on the surface of specialised immune cells, a protein that is critical for regulating immune responses and dampening down inflammation. This proposal aims to determine how this protein functions in health and under inflammatory conditions, and to develop approaches based on its molecular interactions to reduce inflammatory disease.</t>
  </si>
  <si>
    <t>Prof Belinda Gabbe</t>
  </si>
  <si>
    <t>Paediatric Validating Injury Burden Estimates Study (VIBES-Junior)</t>
  </si>
  <si>
    <t>Injury is a leading cause of death and disability in children and adolescents, and can have lifelong effects for survivors.  This study will quantify how well children recover from injury, and how long this takes, to establish better measures of the population impact of injury sustained in childhood and adolescence.  The findings will be used to inform future health and social policy concerning primary prevention of injury in childhood and adolescence and the provision of services after injury.</t>
  </si>
  <si>
    <t>Prof Mark Cooper</t>
  </si>
  <si>
    <t>Targeting epigenetic pathways that lead to diabetic complications</t>
  </si>
  <si>
    <t>diabetic complications</t>
  </si>
  <si>
    <t>diabetic nephropathy</t>
  </si>
  <si>
    <t>Glucose remains the major cause of complications in diabetes with prior episodes of high glucose having long lasting effects on blood vessels  leading to heart attacks, kidney disease and blindness. We have identified an enzyme Set7 which plays a key role in promoting glucose induced  injury. By validating this target using drug and molecular approaches we will strengthen the rationale to develop potent inhibitors of this enzyme in order to reduce the major burden of diabetes, its complications.</t>
  </si>
  <si>
    <t>Prof Guy Marks</t>
  </si>
  <si>
    <t>Air pollution and mortality and morbidity in adult Australians (APMMA Study): a large population based cohort study</t>
  </si>
  <si>
    <t>morbidity</t>
  </si>
  <si>
    <t>exposure assessment</t>
  </si>
  <si>
    <t>This study will investigate the link between respiratory and cardiovascular disease and mortality and exposure to long-term air pollution. We will use cutting edge methods to assign neighbourhood air pollution levels to a large cohort of NSW adults (n&gt;265,000) previously recruited in the 45 and Up Study. The study results will be of utmost importance in setting outdoor air pollution standards and informing cost benefit analyses of air pollution control strategies.</t>
  </si>
  <si>
    <t>Dr Joanne Reed</t>
  </si>
  <si>
    <t>Rogue B cell clones in Patients with Autoimmune Disease</t>
  </si>
  <si>
    <t>Sjogren's syndrome</t>
  </si>
  <si>
    <t>immunogenetics</t>
  </si>
  <si>
    <t>Our immune system protects us from disease by producing antibodies. However, 5% of Australians suffer from an autoimmune disease where they produce “auto” antibodies, which attack their own organs. This research will study the cells (termed B cells) responsible for making autoantibodies to determine how they differ from B cells that defend against disease. The goal is to develop therapies that eliminate autoantibody producing B cells from patients while preserving the immune system.</t>
  </si>
  <si>
    <t>Prof Andrew Spencer</t>
  </si>
  <si>
    <t>Analysis of circulating tumour DNA for mutational characterisation and tracking disease progression in multiple myeloma</t>
  </si>
  <si>
    <t>mutation analysis</t>
  </si>
  <si>
    <t>Multiple myeloma is cancer of plasma cells in the bone marrow and presents at multiple sites with dissimilar genetic information (GI) across these sites. Invasive biopsies of multiple sites are required to determine the GI. Cancer cells shed small amounts of DNA into the blood stream and this circulating DNA (ctDNA) contains GI from multiple cancer sites. This project will evaluate the utility of ctDNA to determine GI and to predict treatment response in MM patients.</t>
  </si>
  <si>
    <t>Dr Siobhan Schabrun</t>
  </si>
  <si>
    <t>The physiological basis of motor adaptation in pain</t>
  </si>
  <si>
    <t>chronic pain</t>
  </si>
  <si>
    <t>central nervous system (CNS)</t>
  </si>
  <si>
    <t>People in pain move differently, yet the physiological basis for altered movement in  pain is poorly understood. This lack of understanding has led to treatments for persistent pain that target generic symptoms with limited effect. The current study is the first to examine how different aspects of the nervous system are altered in pain and how this relates to movement. This information will guide the development of new treatment strategies for persistent pain in future.</t>
  </si>
  <si>
    <t>Prof Nigel Curtis</t>
  </si>
  <si>
    <t>Biomarkers for the diagnosis of childhood TB: Validation in a high TB prevalence setting</t>
  </si>
  <si>
    <t>diagnostic marker</t>
  </si>
  <si>
    <t>The WHO highlights the urgent need for new diagnostic tests to combat the global TB pandemic. Diagnosis of TB is particularly difficult in children. In our previous NHMRC-funded Melbourne-based study we found promising diagnostic markers in blood which can differentiate patients with and without TB. This project has the potential to revolutionise the diagnosis of TB by providing data that will enable the development of a new generation of diagnostic tests.</t>
  </si>
  <si>
    <t>A/Pr Steven Bozinovski</t>
  </si>
  <si>
    <t>FPR2 is a therapeutic target in lung cancer</t>
  </si>
  <si>
    <t>Lung cancer remains the biggest cause of cancer related deaths and chronic smoking is the major risk factor. We have recently demonstrated that a protein termed SAA contributes to damaging inflammation in chronic smokers that develop emphysema through activation of a receptor called FPR2. We will determine whether naturally derived products termed pro-resolving mediators that target this same FPR2 receptor will prove to be a novel and effective treatment for lung cancer.</t>
  </si>
  <si>
    <t>Dr Sheila Donnelly</t>
  </si>
  <si>
    <t>Understanding how a parasite-derived peptide prevents immune mediated demyelination</t>
  </si>
  <si>
    <t>Over millennia of co-evolution with humans, parasitic worms have developed the capacity to modulate the human immune system. We have characterised and identified novel molecules secreted by these worms. In this project we will assess the therapeutic potential of the parasite molecules using animal models of relapsing remitting multiple sclerosis.</t>
  </si>
  <si>
    <t>A/Pr Fabienne Brilot</t>
  </si>
  <si>
    <t>Defining the basis of autoimmune attacks against myelin to better target treatment of demyelinating disorders</t>
  </si>
  <si>
    <t>demyelinating disease</t>
  </si>
  <si>
    <t>Brain autoimmunity is a common and costly cause of neurological and psychiatric disability in children and adults. Exploring the autoimmune response that targets the brain is essential for accurate diagnosis, prognosis, and treatment. This project grant will identify and study the earliest autoimmune responses against the brain in children and adults. This will allow early and directed treatments that will not only prevent disability, but will also be life-saving.</t>
  </si>
  <si>
    <t>Prof Jamie Vandenberg</t>
  </si>
  <si>
    <t>The structural basis for promiscuity of drug binding to hERG K+ channels</t>
  </si>
  <si>
    <t>protein structure</t>
  </si>
  <si>
    <t>Special proteins called ion channels control the electrical activity of the heart. Drugs that block ion channels can have the unwanted side-effect of altering the rhythm of the heart beat and causing sudden cardiac death. Extensive efforts are made to screen for this problem during drug development but it is still an inexact science. Here we will use high resolution imaging technologies to get a better understanding of how drugs bind to ion channel proteins.</t>
  </si>
  <si>
    <t>Dr Rebecca Lim</t>
  </si>
  <si>
    <t>Amniotic Exosomes - Nanomedicine for Bronchopulmonary Dysplasia</t>
  </si>
  <si>
    <t>Extremely premature babies are at serious risk of developing a life threatening chronic lung disease known as bronchopulmonary dysplasia. This is expensive to treat and even babies who survive often end up with lifelong complications. Our team believes that nanoparticles released by placental stem cells have the ability to reverse the disease and that this can be administered without complex medical tools so that parents can administer it themselves after discharge.</t>
  </si>
  <si>
    <t>Dr Daniel Andrews</t>
  </si>
  <si>
    <t>The unique nature of gamma delta T cell recognition resolved through interaction with H2-Q10</t>
  </si>
  <si>
    <t>major histocompatibility complex (MHC) class I</t>
  </si>
  <si>
    <t>The liver is important for both digestion and immunity. Given these opposing functions, the liver must exert control points that prevent the immune system from recognising food products. We have now identified a new molecular target that controls the development of immune cells in the liver.</t>
  </si>
  <si>
    <t>The role of adipose tissue cholesterol in metabolic diseases</t>
  </si>
  <si>
    <t>cholesterol metabolism</t>
  </si>
  <si>
    <t>Adipose tissue is important for human health. Adipose tissue can normally store a significant amount of cholesterol. Impairment of this function will cause a number of devastating diseases such as heart disease and stroke. The proposed work will help understand how adipose tissue store cholesterol. Results from this work may lead to novel therapeutic strategies against obesity and heart disease.</t>
  </si>
  <si>
    <t>Lipid trafficking at membrane contact sites: the role of Oxysterol-Binding Protein-Related Protein 5 and 8 (ORP5 and ORP8)</t>
  </si>
  <si>
    <t>plasma membrane</t>
  </si>
  <si>
    <t>phosphoinositides</t>
  </si>
  <si>
    <t>Abnormal subcellular lipid distribution is associated with a number of common diseases including cancer, cardiovascular disease, and  Alzheimer’s disease. The overall aim of this proposal is to identify and characterize new molecules that regulate the transport of lipids between  different cell membranes. Results from the proposed studies will help developing novel therapeutic agents against common human diseases.</t>
  </si>
  <si>
    <t>A/Pr Helen Cooper</t>
  </si>
  <si>
    <t>Aberrant ependymal development and the formation of hydrocephalus</t>
  </si>
  <si>
    <t>epithelial morphogenesis</t>
  </si>
  <si>
    <t>Foetal hydrocephalus is a prevalent neurodevelopmental condition associated with severe intellectual impairment. Breakdown of the ependymal cell layer, which acts as a barrier between brain tissue and the ventricular space, is a major cause of hydrocephalus. Despite the importance of these cells, we have little understanding of the molecular mechanisms that regulate their production. This project will identify critical signalling pathways governing the establishment of the ependymal layer.</t>
  </si>
  <si>
    <t>Dr Amardeep Dhillon</t>
  </si>
  <si>
    <t>Transcriptional Effectors of Oncogenic ERK Signaling in Colorectal Cancer</t>
  </si>
  <si>
    <t>This project aims to unravel how one of the most frequently deregulated molecular pathways in colorectal cancer controls the expression of genes required for these tumours to grow and spread. We expect this work to uncover novel therapeutic targets to effectively inactivate this pathway and biomarkers to select patients most likely to benefit from existing therapies.</t>
  </si>
  <si>
    <t>Dr Peter Czabotar</t>
  </si>
  <si>
    <t>Understanding how Bcl-2 proteins form the apoptotic pores that kill cells</t>
  </si>
  <si>
    <t>BAX</t>
  </si>
  <si>
    <t>membrane permeability</t>
  </si>
  <si>
    <t>Programmed cell death termed apoptosis is a process our bodies use to remove cells that are a threat to our health, e.g. cancer cells. The proteins that regulate cell death are attractive targets for therapeutics that have become resistant to this defence mechanism. This study will reveal how proteins from the Bcl-2 family regulate cell death at the molecular level. Understanding this process will inform the development of drugs aimed at regulating cell death in cancer and other diseases.</t>
  </si>
  <si>
    <t>Dr Nadine Andrew</t>
  </si>
  <si>
    <t>Evaluation of enhanced models of primary care in the management of stroke and other chronic diseases</t>
  </si>
  <si>
    <t>Chronic diseases are the leading cause of death and disability in Australia. Since 1999, patients in Australia have been able to access a variety of comprehensive disease management programs subsidised through Medicare. We will use comprehensive linked data from survivors of stroke registered in the Australian Stroke Clinical Registry to provide the first robust evaluation of the effectiveness of these enhanced models of primary care in patients with chronic diseases using stroke as an example.</t>
  </si>
  <si>
    <t>Prof Magdalena Plebanski</t>
  </si>
  <si>
    <t>VITAL: Vaccine immunomodulation throughout the aging lifespan</t>
  </si>
  <si>
    <t>The elderly  respond less well to vaccines than their younger counterparts. Flu is particularly dangerous to the elderly. In this proposal we will determine the likely immune mechanism undelying this difference, as well as specifically address the urgent issue of whether prior injection with a whooping cough vaccine makes Flu vaccines less likely to be effective.</t>
  </si>
  <si>
    <t>A/Pr Tim Karl</t>
  </si>
  <si>
    <t>Cannabidiol (CBD): A novel therapeutic for Alzheimer's disease.</t>
  </si>
  <si>
    <t>behaviour</t>
  </si>
  <si>
    <t>brain pathology</t>
  </si>
  <si>
    <t>Current drugs do not stop or reverse the progression of Alzheimer’s disease (AD). Also, brains of AD patients show a number of biological changes and effective drugs should target those together. Cannabidiol (CBD) has such abilities when tested in AD cell models. We found that CBD can also prevent and reverse memory deficits in AD mice. We propose to provide convincing preclinical evidence for the benefits of CBD for human AD therapy and to define mechanisms involved.</t>
  </si>
  <si>
    <t>Prof Andrew Lawrence</t>
  </si>
  <si>
    <t>Neural regulation of salt intake</t>
  </si>
  <si>
    <t>dietary salt</t>
  </si>
  <si>
    <t>opioids</t>
  </si>
  <si>
    <t>motivation</t>
  </si>
  <si>
    <t>satiety</t>
  </si>
  <si>
    <t>While we need to consume salt, too much can be harmful and is in fact directly linked to ~5% of deaths annually in Australia. We have identified a system in the brain that regulates salt intake. Going forwards we will fully elucidate the pathway(s) implicated in regulation of salt intake, thereby identifying strategies to reduce excessive salt consumption.</t>
  </si>
  <si>
    <t>Prof Darryl Eyles</t>
  </si>
  <si>
    <t>Developmental Vitamin D-deficiency and Autism; exploration of potential mechanisms and refining phenotype in an animal model</t>
  </si>
  <si>
    <t>early brain development</t>
  </si>
  <si>
    <t>We have now shown in a large cross-sectional study that low levels of vitamin D during gestation increase the incidence of autism in children. When we model this risk-relationship in animals we show changes in important developmental processes and behaviours previously linked to autism in children. We now want to understand both the exact downstream molecular pathways affected in the developing brain along with the precise brain structural and behavioural abnormalities produced in offspring.</t>
  </si>
  <si>
    <t>Dr Seyediman Roohaniesfahani</t>
  </si>
  <si>
    <t>A Targeted Drug Delivery System for Treatment of Bone Metastasis</t>
  </si>
  <si>
    <t>cancer control</t>
  </si>
  <si>
    <t>bone cancer</t>
  </si>
  <si>
    <t>The most common site where cancer spreads is the bone. Once it happens, it can dramatically affect patient’s quality of life and chance of survival. Current treatments are mostly palliative or associate with acute side effects due to systematic administration of anticancer drugs and their inability to selectively target the diseased area. This study aims to develop a nanocarrier that can uptake, protect and deliver anticancer drugs to the affected site in bone.</t>
  </si>
  <si>
    <t>Dr Catherine Chamberlain</t>
  </si>
  <si>
    <t>Healing the Past by Nurturing the Future: Learning how to identify and support Indigenous parents who have experienced complex childhood trauma</t>
  </si>
  <si>
    <t>parenthood</t>
  </si>
  <si>
    <t>Complex childhood trauma causes profound and long-lasting effects on physical, social and emotional wellbeing, which can be triggered during the transition to parenthood and impede the capacity of parents to nurture their children. The transition offers a unique opportunity for healing and preventing intergenerational transmission of trauma.  This project co-designs and evaluates acceptability and feasibility of screening and support for Indigenous parents experiencing complex trauma.</t>
  </si>
  <si>
    <t>A/Pr Simon Phipps</t>
  </si>
  <si>
    <t>Inhibition of necroptosis as a novel strategy for the prevention of bronchiolitis and subsequent asthma</t>
  </si>
  <si>
    <t>cytokine secretion</t>
  </si>
  <si>
    <t>Severe virus associated bronchiolitis is a major cause of infant mortality and a risk factor for asthma. Using a mouse model, we have shown that virus infection causes tissue damage, leading to the release of 'danger' molecules that promote excessive inflammation and tissue remodelling. We have identified an important mechanism by which the danger molecules are released. We will now assess whether blocking this process ameliorates viral bronchiolitis and breaks its nexus with subsequent asthma.</t>
  </si>
  <si>
    <t>A/Pr Shankar Siva</t>
  </si>
  <si>
    <t>Stereotactic body radiotherapy (SBRT) as a new standard of care for spinal metastases</t>
  </si>
  <si>
    <t>effectiveness study</t>
  </si>
  <si>
    <t>Secondary spread of cancer to the spine affects about 40% of all cancer patients. The current standard of care, radiotherapy, does not provide durable control of cancer pain. Breakthrough technology in stereotactic body radiotherapy (SBRT) is showing considerable promise for improved patient outcomes. This study is a multi-national collaboration between Australia and Canada directly comparing conventional radiotherapy to spinal SBRT in order to establish spinal SBRT as the new standard of care.</t>
  </si>
  <si>
    <t>A/Pr Natasha Lannin</t>
  </si>
  <si>
    <t>Effectiveness of Occupational Therapy Homevisits to Improve Participation after Stroke</t>
  </si>
  <si>
    <t>discharge planning</t>
  </si>
  <si>
    <t>participation</t>
  </si>
  <si>
    <t>This randomized controlled trial will determine the effectiveness of occupational therapy pre-discharge homevisits for people after stroke, with health economic evaluation conducted alongside to determine the cost-benefits. Recruiting adults from Australian rehabilitation hospitals, this study is designed to provide guidance for hospitals, policy-makers and clinical practice guideline developers on whether occupational therapy homevisits improve the level of community participation after stroke.</t>
  </si>
  <si>
    <t>Dr Samuel Forster</t>
  </si>
  <si>
    <t>Characterization of novel, colitis associated pathobionts to identify therapeutic targets in the host immune response</t>
  </si>
  <si>
    <t>Applying cutting edge methods to grow bacteria from the human gut, we have identified three species, two previously unknown, that are found in many inflammatory diseases including Inflammatory bowel disease, colorectal cancer and in cancer immunotherapy patients who experience colitis. By characterizing these bacteria and the immune response in human cells we are seeking to discover novel targetted methods to prevent colitis and gastrointestinal inflammation.</t>
  </si>
  <si>
    <t>Prof Ruth Hall</t>
  </si>
  <si>
    <t>How insertion sequences mobilize antibiotic resistance genes</t>
  </si>
  <si>
    <t>bacterial evolution</t>
  </si>
  <si>
    <t>gene amplification</t>
  </si>
  <si>
    <t>Resistance to all antibiotics available for treatment of bacterial infections is a cause for global concern (Word Health Organization, US Centres for Disease Control) as it also compromises therapies relying on antibiotics such as transplantation and cancer chemotherapy. This project will seek to understand how resistance genes are recruited and disseminated into different types of bacteria that repeatedly spread around the world.</t>
  </si>
  <si>
    <t>Type I interferon signalling in bacterial infection</t>
  </si>
  <si>
    <t>Infectious diseases are a leading cause of death in Australia. Activation of disease-fighting inflammasomes sets in motion rapid immune defenses against pathogens. In this project, we explore how cell-cell communication molecules known as type I interferons communicate with inflammasomes to achieve the best outcome in the body in response to deadly bacterial infection. Understanding how these signals communicate with one another could reveal new ways to fight infectious diseases.</t>
  </si>
  <si>
    <t>Prof Andreas Suhrbier</t>
  </si>
  <si>
    <t>Chikungunya virus disease; the role of proteases and their receptors</t>
  </si>
  <si>
    <t>Chikungunya virus (CHIKV) is a mosquito borne virus related to the Australian Ross River virus.  The arthritic disease caused by these viruses is often poorly managed by current treatments.  We have recently identified several proteins call proteases that circulate in the blood of infected people and promote arthritis.  If successful the grant will provide new treatment options for these (and perhaps other) diseases using recently developed drugs that inhibit the activity of these proteases.</t>
  </si>
  <si>
    <t>Dr Trudy Rebbeck</t>
  </si>
  <si>
    <t>Implementation of a novel clinical pathway of care for common musculoskeletal disorders in primary care.</t>
  </si>
  <si>
    <t>clinical guidelines</t>
  </si>
  <si>
    <t>clinical decision making</t>
  </si>
  <si>
    <t>This project provides a solution to the burden musculoskeletal disorders in Australia. We will implement a novel clinical pathway of care that uses simple questionnaires to determine whether people will recover simply or require complex care. If simple, we provide people and their healthcare practitioner with guideline-based information developed by our expert team. If complex, we refer them to an expert physiotherapist who can undertake more complex assessments and direct care appropriately.</t>
  </si>
  <si>
    <t>Prof Alaina Ammit</t>
  </si>
  <si>
    <t>Switching tristetraprolin on to turn off inflammation in COPD</t>
  </si>
  <si>
    <t>anti-inflammatory agents</t>
  </si>
  <si>
    <t>Inflammation drives the pathogenesis of chronic obstructive pulmonary disease (COPD). We have developed a novel anti-inflammatory strategy to treat this currently untreatable disease. Our innovation is to use activators of protein phosphatase 2A to switch the molecule tristetraprolin (TTP) on and repress inflammation in COPD. Switching TTP on to turn off inflammation in COPD has proven potential to prevent irreversible damage and halt the progression of COPD.</t>
  </si>
  <si>
    <t>Deregulation of DNA hydroxymethylases Tet1/ Tet2 compromises skeletal integrity during ageing and bone disease</t>
  </si>
  <si>
    <t>skeletal disease</t>
  </si>
  <si>
    <t>Epigenetic modifications of DNA and associated proteins regulate gene expression. A greater understanding of the molecular pathways and associated epigenetic changes that regulate bone cell commitment under normal and pathological conditions will help enhance our ability to diagnose and treat disorders/ diseases that effect skeletal tissues through the pharmacological manipulation of epigenetic modifiers and their gene targets.</t>
  </si>
  <si>
    <t>Dr Luc Furic</t>
  </si>
  <si>
    <t>Codon bias: a hidden layer of translational regulation by estrogens</t>
  </si>
  <si>
    <t>hormone receptors</t>
  </si>
  <si>
    <t>The hormone estrogen signals through its receptors to mediate both transcription in the nucleus and signalling known to affect translation in the cytoplasm. It is currently unknown in which way the response to estrogen is orchestrated by integrating the translation of messenger RNAs with the transcription of target genes. The project aims to determine how estrogen signalling is integrated by carefully dissecting how messenger RNAs are transcribed and translated under its control.</t>
  </si>
  <si>
    <t>Dr Yiping Wang</t>
  </si>
  <si>
    <t>Defining the role of kidney CD103+Dendritic cells for treatment of chronic kidney disease</t>
  </si>
  <si>
    <t>Chronic kidney disease (CKD) is a major cause of death and morbidity. Current treatments for CKD are not effective and new therapeutic approaches are needed. Dendritic cells (DCs) are key immune cells and play a central role in kidney disease. We recently found that a major DC subset called CD103+ DCs harmed the kidney in an animal model of human CKD. This study is to determine how CD103+ DCs cause kidney damage, and how to target CD103+ DCs for development of new therapies for human CKD.</t>
  </si>
  <si>
    <t>Dr Heng Jiang</t>
  </si>
  <si>
    <t>The effects of different alcohol pricing policies on alcohol consumption, health, social and economic outcomes, and health inequality in Australia</t>
  </si>
  <si>
    <t>This project will examine the effects, effectiveness and cost-benefits of alcohol pricing policy initiatives in reducing risky drinking, health and social harms and health inequalities among priority populations in Australia. This project will provide key research evidence to cut through current policy debates and will point towards the most effective potential options for alcohol tax reform.</t>
  </si>
  <si>
    <t>Prof James Beeson</t>
  </si>
  <si>
    <t>Mechanisms and targets of antibody-complement interactions that neutralize malaria</t>
  </si>
  <si>
    <t>Our project aims to identify immune mechanisms that neutralize malaria from the moment of inoculation by a mosquito, before infection can become established to prevent the development of malaria disease. Furthermore, we will discover specific targets of protective immune responses. We expect this project will provide major new advances in our knowledge of human immunity to P. falciparum malaria, one of the world’s most significant causes of mortality and morbidity, and we will use this knowledge</t>
  </si>
  <si>
    <t>Prof David Harris</t>
  </si>
  <si>
    <t>Preventing kidney failure using ß-catenin/Foxo</t>
  </si>
  <si>
    <t>transforming growth factor beta (TGF-beta)</t>
  </si>
  <si>
    <t>wound healing</t>
  </si>
  <si>
    <t>21,000 Australians receive kidney replacement therapy and many more die of kidney failure as a result of kidney fibrosis. TGF-ß, a growth factor causing kidney fibrosis, is also anti-inflammatory and promotes healing. We aim to prove that targeting downstream messengers (Foxo/ß-catenin) of TGF-ß will prevent fibrosis while promoting TGF-ß’s anti-inflammatory and healing actions. A successful outcome will lead to a novel cure for preventing kidney failure and failure of other organs.</t>
  </si>
  <si>
    <t>A/Pr Victoria Cogger</t>
  </si>
  <si>
    <t>A targeted approach to age related disease: nanomedicines and the liver sinusoidal endothelium</t>
  </si>
  <si>
    <t>liver microcirculation</t>
  </si>
  <si>
    <t>Cells that line the liver blood vessels undergo predictable and distinct changes with age that increase the risk of developing diseases of older age like Diabetes and Cardiovascular Disease. We can now selectively target the changes in the liver cells with nanomedicines to prevent and treat these changes. The implications of this study are vast – a new therapy for the prevention and treatment of age-related cardiovascular disease and diabetes.</t>
  </si>
  <si>
    <t>G-CSF: a pathogenic effector in chronic obstructive pulmonary disease and its comorbidities</t>
  </si>
  <si>
    <t>growth factor</t>
  </si>
  <si>
    <t>systemic inflammation</t>
  </si>
  <si>
    <t>Chronic Obstructive Pulmonary Disease (COPD) is an incurable lung disease that is a huge global health burden, and new therapies are urgently needed. We have recently discovered a possible cause of COPD. This single factor also appears to drive other associated medical problems that are the biggest contributors to patient deterioration. Using advanced genetics, biochemistry and molecular methods we are searching for ways to turn our discovery into effective treatments for this fatal disease.</t>
  </si>
  <si>
    <t>Dr Sant-Rayn Pasricha</t>
  </si>
  <si>
    <t>Benefits and safety of IRon supplementation with MAlaria chemoprevention to children in Malawi (IRMA) - A randomised controlled trial</t>
  </si>
  <si>
    <t>iron deficiency</t>
  </si>
  <si>
    <t>Anaemia and malaria frequently coexist in low income settings e.g. sub-Saharan Africa and Asia. Iron interventions aim to reduce anaemia but exacerbate malaria. We aim to test whether iron is made safe by coadministering malaria prevention, and whether these interventions improve child health outcomes especially cognitive development, while ensuring malaria resistance does not emerge.</t>
  </si>
  <si>
    <t>Prof Richard Payne</t>
  </si>
  <si>
    <t>Novel TB Drug Candidates via the Inhibition of Lipid I Biosynthesis</t>
  </si>
  <si>
    <t>mycobacteria</t>
  </si>
  <si>
    <t>Tuberculosis (TB) is an enormous global health problem with a continuing impact in Australia. TB is now the leading killer of any infectious disease (1.8 million people per year) and the rapid emergence of drug resistant TB infections threatens to prevent efforts to control the disease. This project seeks to develop novel TB drug candidates that operate by preventing the construction of the cell wall by the bacterial agent that causes the disease.</t>
  </si>
  <si>
    <t>A/Pr Jody Haigh</t>
  </si>
  <si>
    <t>Roles of the EMT transcription factors in epigenetic remodelling and myeloid cell transformation.</t>
  </si>
  <si>
    <t>This project is based upon our novel discoveries that identified ZEB2 and SNAI1 as novel genes involved in the development of aggressive forms of blood cancer. During the course of this proposal we will find new drug targets and new drug treatment options using existing drugs that will specifically target cancer initiating cells in order to kill aggressive forms of blood cancers that are currently refractory to treatment.</t>
  </si>
  <si>
    <t>Dr Tina Skinner-Adams</t>
  </si>
  <si>
    <t>Combating giardiasis by investigating new potent compound series as leads for improved treatment options</t>
  </si>
  <si>
    <t>giardia</t>
  </si>
  <si>
    <t>giardiasis</t>
  </si>
  <si>
    <t>Giardia parasites infect ~1 billion people globally and are responsible for significant morbidity and disadvantage. There is no licensed vaccine and current treatment options are inadequate, resulting in poor compliance, treatment failures, rapid re-infection and drug resistance. New therapies are needed to combat this parasite and improve the health of millions world-wide. We will address this issue by investigating new drug candidates for the treatment of Giardia infections.</t>
  </si>
  <si>
    <t>Prof Carolyn Sue</t>
  </si>
  <si>
    <t>Nix mediated mitophagy: A new therapeutic approach to Parkinson's disease</t>
  </si>
  <si>
    <t>neurological diseases</t>
  </si>
  <si>
    <t>Parkinson’s disease (PD) is the most common neurodegenerative movement disorder in the world. A key problem in PD is that affected neurons lose energy and then die. We have discovered that by recycling mitochondria (the parts of the cell that produce energy), we can protect neurons from dying and restore function. This project will determine whether mitochondrial recycling mediated by Nix can restore energy and prevent neuronal loss. This would represent a new therapeutic approach to treat PD.</t>
  </si>
  <si>
    <t>Prof Harshal Nandurkar</t>
  </si>
  <si>
    <t>Targeted delivery of CD39 to ischaemic brain improves outcomes in stroke</t>
  </si>
  <si>
    <t>Stroke is most likely caused by a clot in one of the large blood vessels supplying the brain. The approach is to save the 'at-risk' area of brain with drugs that break-down clots and by manual removal of clots. These treatments are limited by timely access within 4.5 hours to larger hospitals. We are trialing a new drug that protects the brain better on its own and may add to the benefit of current treatments. Moreover, it can be given in any rural setting.</t>
  </si>
  <si>
    <t>Resolving and targeting the complex molecular mechanisms underlying GPCR signalling</t>
  </si>
  <si>
    <t>nuclear magnetic resonance (NMR) spectroscopy</t>
  </si>
  <si>
    <t>Receptors are located on the surface of all human cells to allow our cells to respond to their environment. Over 30% of prescription drugs act through particular receptors called GPCRs, however effective drugs without side effects are difficult to develop because we do not have a deep understanding of how GPCRs transmit complex signals. In this proposal we seek to resolve the atomic-level details of GPCR signalling to assist in the development of better drugs for a diverse range of diseases.</t>
  </si>
  <si>
    <t>Prof Andrew Zannettino</t>
  </si>
  <si>
    <t>Bone marrow macrophages: “Resident Evil” in the establishment and progression of multiple myeloma</t>
  </si>
  <si>
    <t>tumour growth</t>
  </si>
  <si>
    <t>Multiple myeloma (MM) is a cancer that develops within the bone marrow (BM). To date, which cells of the BM stroma are required for the support of MM growth remains unknown. Our preliminary data suggest BM resident macrophages, expressing CD169 and CX3CR1, are essential for MM growth. Using innovative and elegant animal models of MM, we will define the role of these macrophages in MM growth and determine if macrophage-targeted therapies can delay MM growth in the relapsed disease setting.</t>
  </si>
  <si>
    <t>A/Pr Marnie Blewitt</t>
  </si>
  <si>
    <t>Investigating new molecular mechanisms that contribute to the establishment of epigenetic silencing</t>
  </si>
  <si>
    <t>Epigenetic marks are changes made to the DNA which help genes to be switched off in some cells and switched on in others e.g. for elastin to be switched on in skin and off in blood. Epigenetic marks are critical to normal development. We are interested in the genes that are necessary to add epigenetic marks to the DNA and understanding how the many genes involved in this process co-operate at the molecular level to switch genes off.</t>
  </si>
  <si>
    <t>Dr Tobias Merson</t>
  </si>
  <si>
    <t>Optimising myelin repair and restoring neuronal function in the demyelinated brain</t>
  </si>
  <si>
    <t>myelination</t>
  </si>
  <si>
    <t>remyelination</t>
  </si>
  <si>
    <t>Multiple sclerosis is a disease of the brain and spinal cord caused by damage to white matter. In healthy brains, a substance in white matter  called myelin insulates the axons (cables) of nerve cells, which speeds up electrical conduction. In MS, myelin is destroyed which impairs  conduction and can lead to permanent loss of axons and nerve cells. To prevent this, we will test whether increasing electrical activity in nerve  cells helps restore myelin by activating myelin-forming stem cells.</t>
  </si>
  <si>
    <t>Prof Sarah Robertson</t>
  </si>
  <si>
    <t>Preclinical development of TLR signalling inhibitors for prevention of preterm labour and fetal inflammatory injury</t>
  </si>
  <si>
    <t>parturition</t>
  </si>
  <si>
    <t>neonatal survival</t>
  </si>
  <si>
    <t>fetal development</t>
  </si>
  <si>
    <t>Preterm birth affects 8% of Australian births and is a major cause of infant and child health problems. Therapies to prevent or delay prematurity are urgently required. This study will investigate new drugs that suppress the triggers of preterm labour. We will evaluate drug effects in mice and human placental tissue, to demonstrate safety and fetal protection from inflammatory injury that occurs with prematurity. Successful completion of the study is expected to lead to clinical trials in women.</t>
  </si>
  <si>
    <t>Systems approaches to understanding the assembly of mitochondrial machines</t>
  </si>
  <si>
    <t>mitochondrial respiration</t>
  </si>
  <si>
    <t>Mitochondria produce the energy for our bodies. Defects in this process cause mitochondrial disease, which affects at least 1/5000 people. Diagnosis is often inconclusive as we do not understand the function of many proteins important in mitochondrial energy production. State of the art CRISPR gene-editing tools will be coupled with advanced proteomics techniques to model different types of mitochondrial disease and identify the functions of new candidate disease genes.</t>
  </si>
  <si>
    <t>A/Pr Martin Stone</t>
  </si>
  <si>
    <t>Mechanisms of Ligand-Selective Signalling by Chemokine Receptors</t>
  </si>
  <si>
    <t>chemokines</t>
  </si>
  <si>
    <t>Receptors are molecules located on the surfaces of cells. They control the response of one cell to chemical signals emitted by different cells. In this project we aim to characterise and understand the molecular details of how a receptor can respond differently to distinct chemical signals. The results of this study will help to guide future development of medicines to control white blood cell migration into tissues during inflammatory diseases such as heart disease, diabetes and arthritis.</t>
  </si>
  <si>
    <t>Discovery and Characterisation of Novel Tick Evasins as Inhibitors of Chemokine-mediated Inflammation</t>
  </si>
  <si>
    <t>protein binding</t>
  </si>
  <si>
    <t>An important aspect of inflammatory diseases is the migration of white blood cells into the affected tissues. This is controlled by a group of proteins called chemokines. Ticks, which live on mammalian hosts, produce proteins called evasins, which interact with host chemokines and thereby prevent inflammatory responses. This project will discover new tick evasins, study their chemokine interactions and investigate their ability to block inflammation in allergic asthma.</t>
  </si>
  <si>
    <t>A/Pr Marcel Nold</t>
  </si>
  <si>
    <t>Exploring and Targeting the Anti-Inflammatory Signalling Mechanisms of Interleukin 37</t>
  </si>
  <si>
    <t>cytokine therapy</t>
  </si>
  <si>
    <t>monocyte/macrophage</t>
  </si>
  <si>
    <t>anti-inflammatory</t>
  </si>
  <si>
    <t>Cytokines are messenger proteins that function as master regulators of biological processes; thus they play central roles in many diseases. The rare cytokines that block inflammation do so by dampening the immune system’s potentially destructive force, making them attractive targets for drug development. We showed that interleukin 37 is a powerful anti-inflammatory cytokine, and will now evaluate its mechanisms of action and its efficacy against several severe diseases, including cancer.</t>
  </si>
  <si>
    <t>QUality improvement in primary care to prevent hospitalisations and improve Effectiveness and efficiency of care for people Living with heart disease (QUEL)</t>
  </si>
  <si>
    <t>Heart disease accounts for a great number of deaths and admissions to hospital. We aim to improve ongoing prevention for people with heart disease by supporting general practices to use their data and provide more systematic care. We propose a randomised trial to determine whether a practice level strategy reduces cardiovascular events and hospitalisations and saves money. The research will directly inform government decision-making and policy regarding primary care incentive payment programs.</t>
  </si>
  <si>
    <t>A/Pr Joseph Rosenbluh</t>
  </si>
  <si>
    <t>Targeted therapy in APC deleted colon cancers</t>
  </si>
  <si>
    <t>endoplasmic reticulum</t>
  </si>
  <si>
    <t>Wnt signalling</t>
  </si>
  <si>
    <t>Despite the high mortality associated with colon cancer only limited therapy options are available to treat these cancers. Here we propose a new strategy for inhibiting colon cancers driven by a specific type of mutations. Our preliminary data show that loss of DNA encoding a tumor suppressor gene creates a unique vulnerability in colon cancers. The aim of this proposal is to exploit this vulnerability as a strategy for combating colon cancer.</t>
  </si>
  <si>
    <t>Participate-CP: Optimising participation in physically active leisure for children with cerebral palsy: A randomised controlled trial</t>
  </si>
  <si>
    <t>In Australia, 35,000 people have cerebral palsy, who compared to able-bodied peers, are less active with a greater risk of chronic, life-limiting health conditions. There are currently no effective interventions for children with cerebral palsy to increase their physical activity and participation in active leisure activities. We have promising data about a new intervention, called Participate-CP, which we will test in 80 children with cerebral palsy and compare results to usual therapy care.</t>
  </si>
  <si>
    <t>Prof Geoffrey Lindeman</t>
  </si>
  <si>
    <t>BRCA-P: An international randomised phase III study evaluating the RANK ligand inhibitor denosumab for the prevention of breast cancer in BRCA1 mutation carriers</t>
  </si>
  <si>
    <t>breast cancer prevention</t>
  </si>
  <si>
    <t>BRCA1</t>
  </si>
  <si>
    <t>Women with a faulty BRCA1 gene are at high lifetime risk for breast cancer. Identifying a safe and effective prevention therapy is therefore a ‘holy grail’. We have discovered that denosumab, used to treat osteoporosis or breast cancer spread to bone, could be ‘repurposed’ as a prevention drug. BRCA-P is an international randomised controlled study that will determine if denosumab prevents breast cancer. Associated translational research will facilitate swift transfer to the clinic.</t>
  </si>
  <si>
    <t>The role of mutant CYLD in frontotemporal dementia and motor neuron disease</t>
  </si>
  <si>
    <t>amyotrophic lateral sclerosis</t>
  </si>
  <si>
    <t>We have identified a new gene that when mutated causes dementia and motor neuron disease (MND), diseases that are currently incurable. This project will examine how this mutated gene affects cell functions to cause nerve cell death, using cutting-edge cell and mouse models of disease, and find out whether people who have more common variants of this gene are at greater risk of developing dementia or MND. This knowledge is crucial for diagnosing and developing therapies for these disorders.</t>
  </si>
  <si>
    <t>Prof Robert McLachlan</t>
  </si>
  <si>
    <t>Health and fertility of young men conceived using intra-cytoplasmic sperm injection</t>
  </si>
  <si>
    <t>young adults</t>
  </si>
  <si>
    <t>disease susceptibility</t>
  </si>
  <si>
    <t>The injection of a single sperm into the egg (ICSI) has been the main IVF treatment for men with poor sperm quality since 1993 but is now often used for other types of infertility. Concern has been raised about the health of the children. We will approach &gt;800 parents and their adult sons conceived using ICSI and will assess his general health and development, and fertility. This work will improve patient counselling and practice guidelines, and direct research into the safety of ICSI.</t>
  </si>
  <si>
    <t>Prof Mark Bellgrove</t>
  </si>
  <si>
    <t>Neurophysiology of attention deficits after right hemisphere stroke</t>
  </si>
  <si>
    <t>attention</t>
  </si>
  <si>
    <t>spatial neglect</t>
  </si>
  <si>
    <t>Stroke is a common and debilitating condition affecting thousands of Australians per year.  Problems of attention are common after right hemisphere stroke and arise from lesions to multiple different brain regions.  This project utilises a unique multi-modal approach to understand the neurophysiology of sensory, attentional, decision-making and motoric aspects of deficit after right hemisphere stroke and will map these objective signatures to discrete lesion locations.</t>
  </si>
  <si>
    <t>A/Pr Alicia Oshlack</t>
  </si>
  <si>
    <t>Unlocking hidden cancer drivers using transcriptome data</t>
  </si>
  <si>
    <t>New sequencing technologies allow us to get an unbiased look at the molecular signalling in a tumour. However this information is very complex and need specialised methods in statistic and computation in order to make new discoveries. Here will will develop analysis methods to find novel transcriptional variants in cancer and then test them in the lab in order to understand if our discoveries are responsible for causing cancer.</t>
  </si>
  <si>
    <t>Prof Hak-Kim Chan</t>
  </si>
  <si>
    <t>Novel inhalation formulation of bacteriophages against ‘superbugs’ causing respiratory infections</t>
  </si>
  <si>
    <t>aerosol delivery</t>
  </si>
  <si>
    <t>bacteriophage</t>
  </si>
  <si>
    <t>Emergence of superbugs has led to life-threatening respiratory infections that are resistant to most antibiotics. There is an urgent need for alternative treatments not relying on antibiotics. Bacteriophages (or ‘bacteria eaters’) are natural predators of bacteria and are unaffected by antibiotic resistance. This multi-disciplinary project will develop novel therapeutics using inhaled bacteriophages against bacterial infections in the lungs.</t>
  </si>
  <si>
    <t>A/Pr Christopher McDevitt</t>
  </si>
  <si>
    <t>Novel insights into the molecular mechanisms of manganese recognition and acquisition by pathogenic bacteria.</t>
  </si>
  <si>
    <t>manganese</t>
  </si>
  <si>
    <t>membrane transport</t>
  </si>
  <si>
    <t>Streptococcus pneumoniae is the world’s foremost bacterial pathogen. In Australia, bacterial infections are responsible for more than 9000 deaths every year, and the economic burden associated with treating diseases arising from pneumococcal infections is more than $4 billion annually. This proposal aims to define the molecular basis of how bacteria scavenge manganese from the host environment. This knowledge will provide the foundation for next generation antimicrobial therapeutics.</t>
  </si>
  <si>
    <t>Dr Fernando de Souza Fonseca Guimaraes</t>
  </si>
  <si>
    <t>Interactions between IL-15 and TGF-beta signalling pathways reveal novel therapeutic strategies to boost anti-cancer immunity</t>
  </si>
  <si>
    <t>This project will determine if new immune inhibitory checkpoints can be synergistically targeted with BRAFV600E inhibition to reactivate and allow NK cells to maximise their anti-tumour immune functions and prevent cancer spread. It is a completely novel approach that will allow for the more rational design of melanoma treatments that targets NK cells following surgery and local radiotherapy and/or chemotherapy.</t>
  </si>
  <si>
    <t>Prof Mary Wlodek</t>
  </si>
  <si>
    <t>Exercise in males born growth restricted to restore sperm function preventing adverse offspring health</t>
  </si>
  <si>
    <t>Males born growth restricted transmit heart disease and diabetes to their children. The mechanism of this transmission is unknown, but is likely due to altered sperm function. We aim to determine the impact growth restriction has on sperm function in men and rats, and establish the optimal window for rat exercise intervention to prevent disease transmission. We expect that exercise in juvenile life will prevent, whereas exercise in adults may ameliorate disease outcomes by improving the sperm.</t>
  </si>
  <si>
    <t>A/Pr Andreas Schibler</t>
  </si>
  <si>
    <t>Nitric Oxide on Cardio Pulmonary Bypass in Congenital Heart Disease</t>
  </si>
  <si>
    <t>intensive care medicine</t>
  </si>
  <si>
    <t>nitric oxide</t>
  </si>
  <si>
    <t>Children undergoing open heart surgery on a heart lung machine can experience serious side effects from the exposure to the artificial circulation during surgery and may have either prolonged need for life support in intensive care or even may suffer from long term complications. In this study we investigate the use of a new approach using nitric oxide, a anti-inflammatory gas, during surgery to reduce these side effects.</t>
  </si>
  <si>
    <t>Caress the Detail: A Comprehensive MRI Atlas of the in Vivo Human Brain</t>
  </si>
  <si>
    <t>thalamus</t>
  </si>
  <si>
    <t>This project will construct a detailed MRI atlas of the living human brain. The atlas will be online and compatible with tablet computers to provide a convenient, powerful reference tool for researchers and clinicians. It is a collaboration between George Paxinos, a leader in brain cartography, and Mark Schira, an emerging scientist in MRI technology. They will use high resolution in vivo MR images obtained at the University of Queensland Centre for Advanced Imaging.</t>
  </si>
  <si>
    <t>A/Pr Stuart Brierley</t>
  </si>
  <si>
    <t>Is overactive bladder a 'Bladder itch'? Identification of itch specific pathways within the bladder</t>
  </si>
  <si>
    <t>G-protein coupled receptors</t>
  </si>
  <si>
    <t>bladder dysfunction</t>
  </si>
  <si>
    <t>visceral afferents</t>
  </si>
  <si>
    <t>Overactive bladder is a leading cause of nocturia, urgency and incontinence. These symptoms arise from sensory nerve fibres in the bladder. We have identified key irritant mechanisms, including the bile acid receptor TGR5 and Mrgpr family, thought to only exist in the skin, also innervate the bladder. We hypothesis that the clinical entity overactive bladder, is triggered by pathological activation of bladder afferents by such irritants and that overactive bladder is essentially a bladder itch.</t>
  </si>
  <si>
    <t>Dr Susan Woods</t>
  </si>
  <si>
    <t>Genome engineered, preclinical models of serrated colorectal cancer to fast-track a high sensitivity, early detection test</t>
  </si>
  <si>
    <t>cancer screening</t>
  </si>
  <si>
    <t>1 in 12 Australians will develop colorectal cancer. Here we use information about changes to the genetic (inherited) material of these cancers to develop new, complex models of this disease. This teaches us about what those changes do, and highlights important targets for future drug therapies. We are also developing a better test to detect hidden pre-cancers that are not well detected by our current population screening strategy, to help reduce deaths from this disease.</t>
  </si>
  <si>
    <t>A/Pr Mikael Martino</t>
  </si>
  <si>
    <t>Engineering the second generation of growth factors and cytokines for regenerative medicine applications</t>
  </si>
  <si>
    <t>regenerative medicine</t>
  </si>
  <si>
    <t>growth factor therapy</t>
  </si>
  <si>
    <t>cytokine production</t>
  </si>
  <si>
    <t>Growth factors and cytokines have a great potential for regenerative medicine applications. Yet, most of these molecules have failed to show efficacy in humans or raised major safety concerns, due to high dosing and inappropriate delivery systems. In this project, we seek to engineer the next generation of growth factors and cytokines to display much better effectiveness at low doses. We will directly impact applications for chronic wounds, skin scar prevention, and bone regeneration.</t>
  </si>
  <si>
    <t>Dr Renea Taylor</t>
  </si>
  <si>
    <t>Novel targeting of therapy-resistant prostate cancer cells.</t>
  </si>
  <si>
    <t>Prostate cancer is treated by removing male hormones (androgens). Although the bulk of the tumour regresses, some cells remain and the cancer  often grows back in an aggressive form. We will study new ways to eliminate therapy resistant cancer cells and thereby provide more lasting  treatments for prostate cancer. Ultimately, we hope to inform the design of ground-breaking clinical trials that could re-shape the treatment  paradigm of advanced prostate cancer.</t>
  </si>
  <si>
    <t>A/Pr Antonio Verdejo-Garcia</t>
  </si>
  <si>
    <t>The Neurocircuitry of Food Choice in Obesity</t>
  </si>
  <si>
    <t>diet</t>
  </si>
  <si>
    <t>This Project will produce the first map of the brain mechanisms that motivate unhealthy food choices in obesity. This outcome can inform the development of novel treatment approaches for obesity that modify the preference for high-calorie, unhealthy foods by changing the neural bases of such preferences.</t>
  </si>
  <si>
    <t>Dr Ivan Poon</t>
  </si>
  <si>
    <t>Defining the molecular regulators of apoptotic cell disassembly and their role in cell clearance and lupus-like autoimmune disease</t>
  </si>
  <si>
    <t>In humans, billions of cells will die daily as part of normal turnover in various organs. It is vital that dying cells are rapidly removed as their accumulation has been linked to autoimmunity and inflammation. To aid efficient removal of dead cells, dying cells can disassemble into smaller fragments for neighbouring cells to engulf. We aim to understand the machinery that controls how dying cells can disassemble into smaller pieces and their function in cell clearance and autoimmunity.</t>
  </si>
  <si>
    <t>A/Pr Philip Stevenson</t>
  </si>
  <si>
    <t>Understanding how cytomegaloviruses establish systemic infection</t>
  </si>
  <si>
    <t>cytomegalovirus (CMV) infection</t>
  </si>
  <si>
    <t>Human cytomegalovirus (HCMV)  infects most Australians, causes birth defects and harms transplant patients. Vaccines against it have worked poorly. HCMV spreads throughout the body and is never cleared. To control infection we must identify its key checkpoints. Using mouse CMV, we find that host dendritic cells, which normally defend against infections, are taken over and spread virus to new sites. The viral gene responsible is a potential target for intervention. We will define how it works.</t>
  </si>
  <si>
    <t>Prof Robert Ramsay</t>
  </si>
  <si>
    <t>Mechanisms of Resistance to Immunological Targeting of Primary and Metastatic Colorectal Cancers</t>
  </si>
  <si>
    <t>primary cancer</t>
  </si>
  <si>
    <t>The immune system influences the outcome in patients with cancer. We have been early adopters of immunotherapy approaches to target cancer cells using the novel approaches to enhance immune attack on cells that aberrantly express cancer regulators. These represent drivers to which cancer cells are addicted. A central tenant of optimizing immunotherapies has been to employ immune stimuli in concert with removing immune blocking systems. Our research plan is to improve immunotherapy efficiency.</t>
  </si>
  <si>
    <t>Prof Dale Godfrey</t>
  </si>
  <si>
    <t>Development and selection of MAIT cells</t>
  </si>
  <si>
    <t>thymus</t>
  </si>
  <si>
    <t>mucosal immunology</t>
  </si>
  <si>
    <t>MAIT cells are a recently discovered type of lymphocyte that plays a unique and important role in the immune system. However, these cells vary widely in number between healthy individuals, for reasons that are unclear. This project is designed to understand the factors that control the development of MAIT cells as a step toward regulating their numbers and activity.</t>
  </si>
  <si>
    <t>How caveolae condition tissue mechanics for an anti-tumor niche.</t>
  </si>
  <si>
    <t>The outcome of cancer is determined not only by the behaviour of the cancer cell, but also by how the normal tissue cells of the body respond to it. This project investigates how tissue cells that surround cancer cells can eliminate early cancers from the body. It develops on newly-discovered mechanisms that allow epithelial tissues to detect and physically expel cancer cells. This mechanism can protect us from cancer, but potentially allow cancer to develop when it fails.</t>
  </si>
  <si>
    <t>Prof Robert Parton</t>
  </si>
  <si>
    <t>Molecular dissection of the function of caveolae</t>
  </si>
  <si>
    <t>The cell is the building block of life. This proposal focusses on the surface of the cell, the plasma membrane, and specialised structures called caveolae that are an abundant feature of animal cells. Altered caveolae are a feature of many human disease conditions. In this proposal we will address the function of caveolae. We will test the idea that proteins are released from caveolae into the cell when cells are stressed forming a novel signalling pathway disrupted in disease.</t>
  </si>
  <si>
    <t>Dr Jenny Gunnersen</t>
  </si>
  <si>
    <t>Repurposing an Alzheimer’s trial drug to block relapse in cocaine addiction models</t>
  </si>
  <si>
    <t>synapse formation</t>
  </si>
  <si>
    <t>Repeated exposure to drugs of abuse, such as cocaine, alters the reward circuitry of the brain. Enduring changes in the connections between neurons underlie addiction-related behavioural patterns, drug craving and the propensity for relapse after drug withdrawal. The pre-clinical research in this proposal aims to test whether blocking the function of a particular brain protein in mice can prevent relapse in two different paradigms that model cocaine addiction in humans.</t>
  </si>
  <si>
    <t>Prof Lisa Bero</t>
  </si>
  <si>
    <t>Strengthening the evidence foundation for public health guidelines</t>
  </si>
  <si>
    <t>Public health guidelines should be based on rigorous evidence. If underlying studies are not sound, guidelines will not be credible or  implemented. Dietary guidelines have been criticized for being biased. Our group studies bias across the whole research process – from the  questions asked to the final publication. This project will measure the influence of bias at all stages in nutrition research in order to improve the  evaluation of this research and the evidence base for dietary guidance.</t>
  </si>
  <si>
    <t>Prof Murat Yucel</t>
  </si>
  <si>
    <t>Cannabidiol may protect the brain against the harmful effects of marijuana</t>
  </si>
  <si>
    <t>substance misuse</t>
  </si>
  <si>
    <t>While marijuana holds therapeutic potential, prolonged and heavy use is associated with adverse effects on the brain. However, the key constituents of marijuana (THC and CBD) have been found to have opposing effects on the brain (i.e., harmful vs protective). This project will be the first comprehensive examination of the key question - can CBD protect against marijuana-related brain and psychosocial harms?</t>
  </si>
  <si>
    <t>Efficacy of a 3-month aerobic exercise regime for restoring 'brain health' in heavy cannabis users</t>
  </si>
  <si>
    <t>Over a ten-year period, we, and others have documented the brain and psychological harms associated with regular cannabis use. We have now shown that these harms are not permanent, but can be restored. However, the recovery process takes a long time. This study will build on our extensive work to date and, for the first time, investigate whether a specific form of exercise will cause accelerated and beneficial changes in i) the brain and ii) the daily lives of heavy cannabis users.</t>
  </si>
  <si>
    <t>Prof David Dunstan</t>
  </si>
  <si>
    <t>Can Reducing Sitting Time Influence Sustained Glycaemic Control in Middle-Aged and Older Office Workers with Type 2 Diabetes?</t>
  </si>
  <si>
    <t>behavioural intervention</t>
  </si>
  <si>
    <t>Sitting for too long, which is routine for most adults with type 2 diabetes, contributes to the serious and disabling complications of living with diabetes. In a controlled experimental trial among middle-aged and older workers with type 2 diabetes, this world-first study will determine the long-term benefits of reducing and breaking up sitting time. It will identify further practical ways to reduce the burden of serious complications among those living with type 2 diabetes.</t>
  </si>
  <si>
    <t>Prof Anne Holland</t>
  </si>
  <si>
    <t>Ambulatory oxygen for interstitial lung disease</t>
  </si>
  <si>
    <t>pulmonary fibrosis</t>
  </si>
  <si>
    <t>oxygen therapy</t>
  </si>
  <si>
    <t>Low oxygen levels during exercise occur in over half of all people with lung fibrosis and this is associated with poor outcomes. Low oxygen levels are sometimes treated by breathing extra oxygen during physical activity, but a lack of evidence has given rise to wide variations in practice and policy. This study will examine the benefits and costs of ambulatory oxygen therapy for people with lung fibrosis in a multi-site randomised controlled trial.</t>
  </si>
  <si>
    <t>Nasal Highflow for Paediatric Acute Hypoxic Respiratory Failure</t>
  </si>
  <si>
    <t>respiratory failure</t>
  </si>
  <si>
    <t>mechanical ventilation</t>
  </si>
  <si>
    <t>The burden of respiratory disease in children requiring intensive care admission is increasing despite better quality care in hospitals. This study investigates a new method, called nasal high flow, to support the breathing of children, that can be provided in regular children's wards in regional and metropolitan hospitals. The study anticipates to demonstrate that early intervention with nasal high flow reduces the need for intensive care admission.</t>
  </si>
  <si>
    <t>Prof Leann Tilley</t>
  </si>
  <si>
    <t>Molecular basis of artemisinin action and resistance in Plasmodium falciparum</t>
  </si>
  <si>
    <t>ubiquitin-mediated proteolysis</t>
  </si>
  <si>
    <t>proteasome</t>
  </si>
  <si>
    <t>The malaria parasite, P. falciparum causes ~450,000 deaths each year. Resistance to the front-line antimalarial drug, artemisinin, is increasing, threatening at least another 100,000 lives per year, and potentially causing an additional ~A$500M in lost productivity. This project will identify the components of the parasite's cellular defence system that underpin resistance and will point to strategies for overcoming resistance to this important drug class.</t>
  </si>
  <si>
    <t>Prof Justine Smith</t>
  </si>
  <si>
    <t>First-in-Field Study of Mechanisms Operating in Post-Ebola Eye Disease</t>
  </si>
  <si>
    <t>eye</t>
  </si>
  <si>
    <t>virus</t>
  </si>
  <si>
    <t>epithelial cells</t>
  </si>
  <si>
    <t>Ebola virus disease is a life-threatening illness with no treatment. Survivors of the disease are at risk of uveitis - inflammation inside the eye - related to the ability of Ebola virus to persist in the eye. Our research will examine the cellular and molecular events that occur in an eye that harbours Ebola virus. This work will be an important step towards the development of treatments for uveitis caused by Ebola virus.</t>
  </si>
  <si>
    <t>Dr Tri Phan</t>
  </si>
  <si>
    <t>The mechanism for combined immunodeficiency and autoimmunity due to STK4-deficiency and its broader application to human PIDs</t>
  </si>
  <si>
    <t>Why do some patients develop autoimmune diseases such as lupus where the immune system makes antibodies that attack its own body? To answer this, we plan to study a disease where a gene responsible for making antibodies is defective. Patients with mutations in the STK4 gene are unable to regulate the selection processes by which only the right cell is chosen to make antibodies. Understanding how STK4 works may help us unlock the mystery of what causes lupus.</t>
  </si>
  <si>
    <t>A/Pr Ross Vlahos</t>
  </si>
  <si>
    <t>Novel pharmacological strategies to treat cognitive dysfunction in COPD</t>
  </si>
  <si>
    <t>Chronic Obstructive Pulmonary Disease (COPD) is a major incurable global health burden and is the 4th largest cause of death worldwide.  Up to 60% of COPD patients suffer from cognitive dysfunction (i.e. a brain disorder which affects learning, memory, attention) which often leads to dementia. The reason for this is unknown so the aim of this study is to determine why people with COPD suffer from mental disorders then develop novel treatments to treat these disorders in COPD patients.</t>
  </si>
  <si>
    <t>Dr Melkam Kebede</t>
  </si>
  <si>
    <t>The preferential release of young insulin secretory granules.</t>
  </si>
  <si>
    <t>secretory pathway</t>
  </si>
  <si>
    <t>The aim of this study is to investigate the cause of reduced glucose induced insulin secretion in type 2 diabetes. In pancreatic beta-cells, insulin is packaged and stored in secretory granules (SGs). Upon stimulation, these SGs deliver insulin to the bloodstream. It is known that insulin SGs exist in two functionally distinct pools; and one pool is preferentially secreted upon stimulation. How a cell can differentiate the two SG pools is unclear, and we will address this issue in this project.</t>
  </si>
  <si>
    <t>A/Pr Colin Jackson</t>
  </si>
  <si>
    <t>Preventing the evolution of transmissible nitroimidazole resistance in Mycobacterium tuberculosis</t>
  </si>
  <si>
    <t>Tuberculosis kills more people than any other infectious disease. Unfortunately, the drugs available to us to treat TB are losing their efficacy due to the evolution of drug resistance. A new class of drugs, nitroimidazoles, has been developed, but there is a risk that the bacterium that causes TB will develop resistance to these compounds too. We will identify resistance mutations before they occur in the wild, to help identify them and find new compounds for which resistance cannot develop.</t>
  </si>
  <si>
    <t>Prof John Pimanda</t>
  </si>
  <si>
    <t>Molecular and Functional Characterisation of Induced Multipotent Stem Cells</t>
  </si>
  <si>
    <t>tissue development</t>
  </si>
  <si>
    <t>We have developed a new method to convert fat and other cell types into stem cells that can repair damaged tissues. We call these cells, induced multipotent stem cells or iMS cells. In this project we will identify the molecular changes that occur in a mature cell as it converts into a stem cell and the extent to which iMS contribute to different tissue types. These investigations will lay the foundation for human clinical trials using iMS cells.</t>
  </si>
  <si>
    <t>Investigating the Molecular Basis for Drug Resistance and Disease Relapse in Myelodysplastic Syndromes</t>
  </si>
  <si>
    <t>Myelodysplastic Syndromes (MDS) are a group of blood stem cell disorders that result in low blood counts and leukemia especially in the elderly. Azacitidine (AZA) is a drug that improves blood counts and delays progression to leukemia and is the treatment of choice. However, only half the patients treated with AZA ever respond and half of the responders relapse within a year. We will describe the origins of MDS and the basis for drug response, resistance and disease relapse.</t>
  </si>
  <si>
    <t>A/Pr Alexander Dobrovic</t>
  </si>
  <si>
    <t>Using chromosome rearrangements as tumour-specific markers for disease monitoring in lung cancer using droplet digital PCR</t>
  </si>
  <si>
    <t>molecular diagnostics</t>
  </si>
  <si>
    <t>molecular pathology</t>
  </si>
  <si>
    <t>There are no useful markers apart from CT scans to determine the effectiveness of therapy in patients with lung cancer. We plan to assess highly sensitive methods that can examine the blood to determine whether DNA from the patient’s tumour is present. This will allow more responsive modulation of therapy to enable better management of the cancer.</t>
  </si>
  <si>
    <t>A/Pr Robert Gilchrist</t>
  </si>
  <si>
    <t>Translating new advances in oncofertility</t>
  </si>
  <si>
    <t>cancer sequelae</t>
  </si>
  <si>
    <t>Life-saving chemo/radio-therapy commonly renders women and girls who survivor cancer infertile or sterile. We have discovered a new means of preserving the fertility of female mice exposed to chemo/radio therapy. In this project we will apply these advances to human ovarian tissue/eggs for the first time. We have access to these rare tissues for research purposes. This project will develop new approaches to fertility preservation for cancer survivors.</t>
  </si>
  <si>
    <t>Prof Julie Bernhardt</t>
  </si>
  <si>
    <t>AVERT-DOSE (Determining Optimal early rehabilitation after StrokE): A multi-arm covariate-adjusted, response-adaptive randomised controlled trial</t>
  </si>
  <si>
    <t>AVERT-DOSE is an international, investigator-led clinical trial, developed in Australia but recruiting &gt;2500 patients from 6 countries around the world. In this trial we will establish the optimal model of early mobility rehabilitation for people with acute stroke. The protocols we develop will be suitable for adoption in clinical practice in developed and developing countries and help reduce the unacceptably high personal and community burden of stroke-related disability world wide.</t>
  </si>
  <si>
    <t>Conventional and unconventional T cells in interstitial kidney disease</t>
  </si>
  <si>
    <t>microvascular</t>
  </si>
  <si>
    <t>Acute damage to the kidney is a common life-threatening condition. Recent studies have shown that less well-studied types of immune cells contribute to kidney damage. However, how these cells enter and injure the kidney is unknown. In this project we will use a special microscope to look into the blood vessels of the kidney and visualise the cells inside kidney blood vessels in order to uncover their behaviour as they respond to acute inflammatory insult to the kidney.</t>
  </si>
  <si>
    <t>A/Pr Kim Delbaere</t>
  </si>
  <si>
    <t>A novel, technology-based program targeting physical, cognitive and mental well-being to maximise fall prevention in older people: an evidence-based multifactorial approach</t>
  </si>
  <si>
    <t>balance</t>
  </si>
  <si>
    <t>cognitive therapy</t>
  </si>
  <si>
    <t>Accidental falling among older people is a significant public health challenge worldwide. This study addresses a key gap in the translation of available evidence to prevent falls in older people more effectively. The proposed trial will provide the first-ever evidence about the cost and effectiveness of a tailored multifactorial fall prevention program using technology and self-management principles.</t>
  </si>
  <si>
    <t>Dr Elissa Deenick</t>
  </si>
  <si>
    <t>Regulation of immune responses by STAT1 and STAT3</t>
  </si>
  <si>
    <t>lymphocyte differentiation</t>
  </si>
  <si>
    <t>The immune system must be tightly regulated to make sure that it makes the right response to effectively fight off infection whilst avoiding inappropriate responses that cause damage such as in autoimmunity, inflammation or allergy. This project studies patients who have genetic defects that affect their immune systems and make them susceptible to infection and/or harmful immune responses. This will reveal some of the critical signals that maintain immune control.</t>
  </si>
  <si>
    <t>Prof Paul Hertzog</t>
  </si>
  <si>
    <t>Interferon epsilon, a key cytokine in the pathophysiology of the female reproductive tract mucosa</t>
  </si>
  <si>
    <t>female reproduction</t>
  </si>
  <si>
    <t>mucosal inflammation</t>
  </si>
  <si>
    <t>reproductive immunology</t>
  </si>
  <si>
    <t>The female reproductive tract is a complex environment, which permits pregnancy but protects against infections, all under the influence of hormones and the resident microbial flora. We have discovered a novel protein called interferon epsilon that acts on cells in the female reproductive tract to regulate protection against infections. We aim to discover how this new protein works and will determine its therapeutic potential in infections and inflammatory diseases affecting women's health.</t>
  </si>
  <si>
    <t>Prof Michael Rogers</t>
  </si>
  <si>
    <t>Protein prenylation and inflammation: new insights into the pathophysiology and treatment of mevalonate kinase deficiency</t>
  </si>
  <si>
    <t>protein modification</t>
  </si>
  <si>
    <t>This project is focused on a genetic, potentially fatal, inflammatory disease that appears in infancy. We have developed a new way of detecting the underlying defect as well as the first animal models that have the same genetic mutations and mimic the disease. With these revolutionary new approaches, we will discover the exact cause of the inflammation, test a new way of diagnosing the disease, and identify new and better therapies that treat the underlying cause rather than just the symptoms.</t>
  </si>
  <si>
    <t>Dr Jane Oliaro</t>
  </si>
  <si>
    <t>Novel therapies to enhance anti-tumour immunity</t>
  </si>
  <si>
    <t>lymphocytes</t>
  </si>
  <si>
    <t>Immunotherapy is a new approach to treat cancer, and works by promoting the immune system to attack cancer. Immunotherapies, such as checkpoint blockade and adoptive T cell therapy, are proving to be very successful in certain human cancers. However, combining immunotherapy with drugs that cause cancer cell death may be more effective. This project will investigate the potential of combining immunotherapy with a novel anti-cancer drug, in order to develop more effective treatments for cancer.</t>
  </si>
  <si>
    <t>Dr Wendy Imlach</t>
  </si>
  <si>
    <t>Decoding dysfunctional spinal cord circuitry in chronic pain.</t>
  </si>
  <si>
    <t>dorsal horn</t>
  </si>
  <si>
    <t>Chronic pain is common, with one in five Australians having long-term pain that is serious enough to cause disability. Unfortunately this type of pain is difficult to treat, and current medicines are ineffective in many people, with unwanted side-effects. The aim of this project is to understand how signalling in the spinal cord changes following the development of chronic pain so we can find better strategies to reverse the symptoms and treat pain more effectively.</t>
  </si>
  <si>
    <t>Identifying Novel Molecular Targets for Treating Chronic Pain.</t>
  </si>
  <si>
    <t>neuropharmacology</t>
  </si>
  <si>
    <t>Chronic pain is very common, with one in five Australians suffering long-term pain that is serious enough to cause disability. It is extraordinarily difficult to treat. Medicines used to treat normal pain symptoms are usually ineffective on chronic pain patients because the cause of the pain is different. The aim of this project is to identify new drug targets in the spinal cord that are specific for chronic pain so we can develop new medicines to reverse the symptoms safely and effectively.</t>
  </si>
  <si>
    <t>Prof Guiying Nie</t>
  </si>
  <si>
    <t>Human embryo's secret weapon for implantation</t>
  </si>
  <si>
    <t>implantation</t>
  </si>
  <si>
    <t>uterus</t>
  </si>
  <si>
    <t>Embryo implantation is a critical step in establishing pregnancy, requiring stable attachment of an embryo to the uterus. For this to occur, the embryo must be implantation competent and the uterus must be receptive. However, to date, little is known about the interactions between the two that determine a successful implantation in the human. This project will investigate a novel embryo-derived enzyme that drives human implantation. These studies are important to improve infertility treatment.</t>
  </si>
  <si>
    <t>Dr Susana Nery</t>
  </si>
  <si>
    <t>School versus community-based albendazole deworming for control of soil transmitted helminths in school-age children in the Philippines – a cluster randomised controlled trial</t>
  </si>
  <si>
    <t>antiparasitic chemotherapy</t>
  </si>
  <si>
    <t>Intestinal parasites are a global health problem. The World Health Organization recommends regular distribution of deworming drugs, targeting school aged children. This is effective for the children receiving the drugs but does not have an impact in the wider community. We aim to determine the best strategy for delivery of deworming drugs, to achieve the maximum benefit both for children and wider community, by directly comparing the benefits of a school-targeted vs a community-mass approach.</t>
  </si>
  <si>
    <t>Dr Ethan Goddard-Borger</t>
  </si>
  <si>
    <t>Disrupting mucin-mucin interactions to treat respiratory diseases</t>
  </si>
  <si>
    <t>protein expression</t>
  </si>
  <si>
    <t>mucociliary clearance</t>
  </si>
  <si>
    <t>Diseases like asthma, emphysema and cystic fibrosis all feature the overproduction of mucus in the lungs that make it very difficult for patients to breathe and increases their susceptibility to infections. Few therapies are available for thinning this mucus, which is made thick by a network of linkages between proteins. We are studying these linkages and developing methods to break them up. This research could yield new mucus-thinning drugs to treat lung diseases.</t>
  </si>
  <si>
    <t>The role of protein glycosylation in the malaria parasite</t>
  </si>
  <si>
    <t>glycosylation</t>
  </si>
  <si>
    <t>glycosyltransferase</t>
  </si>
  <si>
    <t>The parasites that cause malaria have unique proteins on their surface that are essential for infection of humans. These proteins are useful for making vaccines to train our immune system to recognize and block infection by the malaria parasite. Our latest research has shown that these proteins are modified with sugars that enhance parasite virulence. We are studying these modifications more closely to facilitate the development of improved malaria vaccines.</t>
  </si>
  <si>
    <t>Prof Hala Zreiqat</t>
  </si>
  <si>
    <t>Optimising bone regeneration using advanced design and fabrication technologies</t>
  </si>
  <si>
    <t>Medical Devices</t>
  </si>
  <si>
    <t>bone loss</t>
  </si>
  <si>
    <t>The aging population has produced a rapidly increasing demand for synthetic implants that can regenerate lost or diseased bone. This project will produce an implant that represents a viable alternative to bone autografts and allografts with broad applications for the repair of large or challenging bone defects. Such an achievement will have significant healthcare benefits by reducing patient morbidity and recovery time, and improving long-term outcomes.</t>
  </si>
  <si>
    <t>The male partner contribution to pregnancy immune tolerance deficit in women</t>
  </si>
  <si>
    <t>immune tolerance</t>
  </si>
  <si>
    <t>semen analysis</t>
  </si>
  <si>
    <t>A complication-free pregnancy and birth of a healthy infant depends on adequate preparation of the mother's immune system to tolerate the 'foreign' fetus,  Both the mother and the father contribute to establishing optimal immune tolerance. This project will determine the links between specific agents in male seminal fluid and the female immune response, and will make progress towards new diagnostic tests and treatment options for unexplained subfertility and gestational disorders.</t>
  </si>
  <si>
    <t>Prof Lois Salamonsen</t>
  </si>
  <si>
    <t>Reappraisal of the mechanisms underlying implantation success or failure</t>
  </si>
  <si>
    <t>embryo implantation</t>
  </si>
  <si>
    <t>embryo development</t>
  </si>
  <si>
    <t>Infertility affects 1:6 Australian couples; these seek help. However, for each IVF cycle, there is only ~18.5% chance of a live birth, significantly due to failure of embryo implantation. We discovered nano-vesicles in the uterine cavity, that are released from the womb lining and taken up by the pre-implantation embryo to improve its implantation potential. We will determine how this extracellular environment can enhance implantation success and circumvent/management of infertility.</t>
  </si>
  <si>
    <t>Dr Daniel Fernandez-Ruiz</t>
  </si>
  <si>
    <t>Protecting against malaria through liver-resident memory T cells</t>
  </si>
  <si>
    <t>We have shown that formation of liver-resident memory T cells (Trm), a newly discovered type of immune cells, can be induced by an innovative vaccination strategy called prime and trap for highly efficient protection against malaria in mice. Here, we will enhance prime and trap vaccination efficacy by defining the conditions that maximize liver Trm-mediated protection and will characterize simian and human liver Trm cells, paving the way to create the most efficient human malaria vaccine to date</t>
  </si>
  <si>
    <t>Prof Edward Holmes</t>
  </si>
  <si>
    <t>Using Metagenomics to Determine the Causative Agent(s) of Tick-Borne Disease in Australia</t>
  </si>
  <si>
    <t>infectious agent</t>
  </si>
  <si>
    <t>Tick-borne disease has emerged as a topical and controversial public health problem in Australia. We will employ state-of-the-art techniques in metagenomics to determine what microbial species (bacteria, viruses and eukaryotes) circulate in Australian ticks and whether these or different microbes are also present in humans diagnosed with tick-borne disease. The data generated will provide key information on whether tick-borne disease has a microbiological cause and, if so, the microbes involved.</t>
  </si>
  <si>
    <t>Prof Brendan Jenkins</t>
  </si>
  <si>
    <t>Novel role of innate immune DNA sensors in promoting gastric cancer</t>
  </si>
  <si>
    <t>gastric cancer</t>
  </si>
  <si>
    <t>Stomach cancer is the third most lethal cancer worldwide, and is strongly associated with inflammation (gastritis) caused by Helicobacter pylori bacterial infection. However it remains unknown how Helicobacter triggers gastritis and stomach cancer in people. Using a mouse model for gastritis-associated stomach cancer, our aim is to demonstrate the role of immune system proteins in the stomach which detect bacterial and host DNA to drive chronic inflammatory responses that lead to stomach cancer.</t>
  </si>
  <si>
    <t>Novel role of inflammasomes in the molecular pathogenesis of emphysema</t>
  </si>
  <si>
    <t>interleukin-6 (IL-6)</t>
  </si>
  <si>
    <t>Emphysema is a chronic lung disease that is caused by dysregulation of the immune system, leading to inflammation and destruction of lung  tissue. Although emphysema is associated with cigarette smoking, the key components of the immune system which promote emphysema  remain ill-defined. Using elaborate mouse models for emphysema, together with biopsies from emphysema patients, our aim is to reveal the role  of a protein complex in the immune system called the inflammasome in driving emphysema.</t>
  </si>
  <si>
    <t>Silencing visceral nociceptors by targeting NaV1.1: A novel therapeutic approach for treating Irritable Bowel Syndrome</t>
  </si>
  <si>
    <t>Patients with Irritable Bowel Syndrome suffer from chronic abdominal pain and co-morbidities such as over-active bladder. These symptoms arise from sensory nerve fibres in the colon and bladder that signal pain to innocuous stimuli. We are excited to report that a specific voltage-gated sodium channel, called NaV1.1, plays a key pathological role in generating these symptoms. Here, we will specifically target and block NaV1.1 expressing pain-sensing neurons, provide key advances for therapies.</t>
  </si>
  <si>
    <t>Prof Fran BAUM</t>
  </si>
  <si>
    <t>Decolonising practice in Aboriginal and Torres Strait Islander primary health care</t>
  </si>
  <si>
    <t>community health</t>
  </si>
  <si>
    <t>Aboriginal and Torres Strait Islander primary health care organisations do much to address issues surrounding ongoing colonisation, such as racism, discrimination, lack of power and control, and support for cultural identity and self-determination. This project examines what strategies organisations use, how these impact people's experiences of care and their health, and how policy could better support Aboriginal and Torres Strait Islander health organisations in this role.</t>
  </si>
  <si>
    <t>Prof Frederic Meunier</t>
  </si>
  <si>
    <t>Unveiling the origin of Munc18-1 and alpha-synuclein co-aggregation at nanoscale</t>
  </si>
  <si>
    <t>synuclein</t>
  </si>
  <si>
    <t>Lewy body</t>
  </si>
  <si>
    <t>aggregation</t>
  </si>
  <si>
    <t>Our recent work on Munc18-1 mutations leading to a severe form of human early infantile epileptic encephalopathy (EIEE) led us to uncover a  critical role for Munc18-1 in controlling the formation of toxic protein aggregates containing a-Synuclein. Targeting the Munc18-1 a-Synuclein  interaction may have therapeutic values not only for EIEE but also for other neurological diseases characterised by protein aggregations.</t>
  </si>
  <si>
    <t>Dr Jai Tree</t>
  </si>
  <si>
    <t>Antibiotic tolerance and small RNA networks in Staphylococcus aureus</t>
  </si>
  <si>
    <t>post-transcriptional</t>
  </si>
  <si>
    <t>Treatment of MRSA is restricted to last line antibiotics and treatment failure is associated with an intermediate tolerance to vancomycin. Regulatory molecules termed small RNA mediate responses to antibiotic challenge but their functions are poorly understood. This proposal will profile sRNA function to understand how they adapt S. aureus to antibiotic challenge. A molecular understanding of vancomycin-tolerance will inform development of diagnostics and treatment strategies.</t>
  </si>
  <si>
    <t>Defining the molecular regulation of muscle stem cell action during organ growth</t>
  </si>
  <si>
    <t>organ growth and development</t>
  </si>
  <si>
    <t>clonal diversity</t>
  </si>
  <si>
    <t>How do organs grow to develop a complex cellular structure. Organ growth needs a careful balance between cell commitment and stem cell self renewal to maintain tissue growth trajectories. How this balance is achieved at the cellular and molecular level remains unresolved for most organ systems. This application studies a specific stem cell pool within the zebrafish myotome and how it is used to drive organ growth.</t>
  </si>
  <si>
    <t>Prof Peter Croucher</t>
  </si>
  <si>
    <t>Myeloma Plasma Cell Dormancy - 'Eradicating the Sleeping Giant'</t>
  </si>
  <si>
    <t>Multiple myeloma is a fatal cancer that develops in the skeleton. Current therapies are initially effective, but patients develop resistance and the disease returns. This makes the search for drugs to overcome resistance a priority. Myeloma cells can hide in bone in a dormant state where they are insensitive to chemotherapy. We have identified new drug targets in dormant cells. We are investigating whether these new targets can be used eradicate myeloma cells and cure the disease.</t>
  </si>
  <si>
    <t>A/Pr Justin Boddey</t>
  </si>
  <si>
    <t>Role of plasmepsin V and PTEX complex in Plasmodium liver infection</t>
  </si>
  <si>
    <t>Plasmepsin V and PTEX are essential proteins for malaria parasites to grow inside red blood cells. These proteins control the export of parasite proteins into red cells, causing disease. Before red blood cells are infected, parasites invade liver cells. Plasmepsin V and PTEX are expressed during liver infection but their function is currently unknown. We hypothesise that they allow parasites to export proteins into liver cells in order to survive and, thus, are antimalarial drug targets.</t>
  </si>
  <si>
    <t>A/Pr Marcel Dinger</t>
  </si>
  <si>
    <t>Diagnosis of Inherited Genetic Disorders Using DNA Reference Standards</t>
  </si>
  <si>
    <t>inherited</t>
  </si>
  <si>
    <t>Whole genome sequencing can diagnose mutations that cause inherited disease, however, errors during sequencing and analysis can result in incorrect diagnosis. We propose to develop synthetic DNA standards that mirror important disease-associated mutations. These DNA standards are then added directly of a patient DNA sample and act as internal controls during sequencing and analysis to provide more accurate and reliable diagnosis.</t>
  </si>
  <si>
    <t>Dr Andrew Deans</t>
  </si>
  <si>
    <t>A tumour suppressor pathway that removes DNA-RNA hybrids</t>
  </si>
  <si>
    <t>DNA replication</t>
  </si>
  <si>
    <t>DNA:RNA hybrids are found normally in our chromosomes. But, the regions where DNA:RNA hybrids form are linked to chromosome changes that occur during breast and blood cancer development. We have uncovered why these chromosome changes occur, and have linked it to the important function of a cancer-associated gene called FANCM. Our study is exploring this important finding that has implications for both the cause and treatment of cancer.</t>
  </si>
  <si>
    <t>Dr Kaylene Young</t>
  </si>
  <si>
    <t>Using non-invasive magnetic stimulation to promote remyelination</t>
  </si>
  <si>
    <t>In patients with multiple sclerosis, brain insulation is lost from nerves. This leads to permanent and progressive disability. We have identified a non-invasive method of magnetic stimulation, and have shown that it increases the number of new insulating cells added to the brain. In this study we will determine whether this new treatment can promote insulation repair in a model of multiple sclerosis.</t>
  </si>
  <si>
    <t>Prof Marilyn Renfree</t>
  </si>
  <si>
    <t>Hormonal responsive coding and non-coding genes in penile differentiation and hypospadias</t>
  </si>
  <si>
    <t>hypospadias</t>
  </si>
  <si>
    <t>developmental disorders</t>
  </si>
  <si>
    <t>male</t>
  </si>
  <si>
    <t>Hypospadias, a failure of the correct formation of the penis, is the second-most common birth defect, occurring in around 1% of boys. It causes distress to both newborn and parents, requiring surgical intervention, and is a burden of cost and is a risk to the child. Furthermore, it is frequently associated with other abnormalities. We have a novel model in which we can induce penis abnormalities and define the link between hormonal exposures and defective penis differentiation.</t>
  </si>
  <si>
    <t>Chronic Myeloid Leukaemia: Changing the treatment paradigm</t>
  </si>
  <si>
    <t>Most patients with chronic myeloid leukaemia achieve excellent responses to therapy but need therapy for life. We have pioneered the concept that some patients can cease their therapy and not relapse (treatment free remission –TFR). By studying the immune system and the leukaemic stem cells we will determine why TFR is possible for some, but not all patients. This holds the key to improving the rate of TFR, thus moving the CML goal from disease control to cure.</t>
  </si>
  <si>
    <t>Dr Claudia Nold</t>
  </si>
  <si>
    <t>Interleukin 37 – a Novel Cytokine Therapy for Necrotizing Enterocolitis in the Preterm</t>
  </si>
  <si>
    <t>Neonatologists are adept at keeping extremely premature babies alive. But the price is a rising incidence of life-threatening diseases that include necrotising enterocolitis (NEC), a progressive and destructive intestinal inflammation that may require surgery, after which just 30% survive. We have created highly potent variants of the anti-inflammatory molecule interleukin 37 whose actions will improve our understanding of NEC pathogenesis and reveal their therapeutic potential in NEC.</t>
  </si>
  <si>
    <t>Dr Peter Zalewski</t>
  </si>
  <si>
    <t>Role for zinc and ZIP2 in the action of nitric oxide and in vascular protection against cigarette smoke and cardiovascular disease</t>
  </si>
  <si>
    <t>vasodilation</t>
  </si>
  <si>
    <t>zinc deficiency</t>
  </si>
  <si>
    <t>The NO/cGMP signalling pathway, which is central to cardiovascular physiology and protection against disease, is only fully effective when there are adequate levels of zinc in the vascular endothelium. This is especially important where zinc stores are depleted (elderly, smokers, diabetics and kidney disease). There is an urgent clinical need to implement strategies to monitor vascular Zn status. This application will explore the underlying science and translate these to the clinic.</t>
  </si>
  <si>
    <t>A/Pr Jane Butler</t>
  </si>
  <si>
    <t>How neural impairment affects respiratory motor function in chronic obstructive pulmonary disease and healthy ageing</t>
  </si>
  <si>
    <t>respiratory muscles</t>
  </si>
  <si>
    <t>motor control</t>
  </si>
  <si>
    <t>With chronic obstructive pulmonary disease (COPD) and ageing, respiratory muscles are weak and the mechanics of the chest and lungs are altered. Our proposal will examine the contribution of impaired neural control to muscle weakness with the aim to identify new targets for therapy to reduce respiratory morbidity in ageing and patients with COPD.</t>
  </si>
  <si>
    <t>Targeting oxidant-dependent pathways to treat skeletal muscle wasting in COPD</t>
  </si>
  <si>
    <t>skeletal muscle wasting</t>
  </si>
  <si>
    <t>Chronic Obstructive Pulmonary Disease (COPD) is a major incurable global health burden and is the 4th largest cause of death worldwide.  A significant proportion of COPD patients have skeletal muscle wasting and loss of strength which severely impacts on their quality of life and survival. The reason for this is unknown so the aim of this study is to determine how skeletal muscle wasting occurs in COPD and to then develop new medicines to treat skeletal muscle wasting and dysfunction in COPD.</t>
  </si>
  <si>
    <t>A/Pr Ricky O'Brien</t>
  </si>
  <si>
    <t>Very fast, accurate and low dose imaging for radiotherapy treatments</t>
  </si>
  <si>
    <t>This project will reduce scan times and imaging dose by an order of magnitude for an imaging modality that is the standard of care for lung cancer patients receiving radiotherapy. Specifically, scan times reduce from 4min to below 60sec, image quality will be improved and imaging dose will be reduced by 85%.  These improvements not only improve treatment efficacy by improving the accuracy of radiotherapy delivery, they reduce treatment times and reduce discomfort to the patient.</t>
  </si>
  <si>
    <t>Dr Katie Leach</t>
  </si>
  <si>
    <t>Towards the rational design of calcium sensing receptor allosteric modulators for the treatment of osteoporosis and calcium handling disorders</t>
  </si>
  <si>
    <t>calcium homeostasis</t>
  </si>
  <si>
    <t>Drugs that target the human calcium sensing receptor can be too strong or too weak, resulting in side effects or lack of efficacy. This proposal thus seeks to establish whether the strength of drug activity can be rationally altered and exploited to treat different disease states by fine-tuning CaSR activity in a disease-specific manner.</t>
  </si>
  <si>
    <t>Dr Minna-Liisa Anko</t>
  </si>
  <si>
    <t>Tapping the power of pluripotency: The role of HMGA1 in stem cell self-renewal and cell fate transitions</t>
  </si>
  <si>
    <t>Stem-cell-based therapies have great potential as new treatments for degenerative and genetic diseases. However, to ensure we move in the right direction, we need a detailed understanding of stem cell properties. We have recently identified a novel mechanism for controlling stem-cell-like properties in both normal and cancer stem cells. In this project, we will further investigate this new means of controlling stem cells, which could revolutionise future therapeutic strategies for many diseases.</t>
  </si>
  <si>
    <t>Prof David Findlay</t>
  </si>
  <si>
    <t>Transforming Growth Factor Beta as a causal factor in human osteoarthritis</t>
  </si>
  <si>
    <t>Osteoarthritis (OA) is a common painful degenerative disease of the joints, which constitutes a major and growing public health problem, and for which there are no effective therapies. Our exciting recent research in the mouse has found that TGFb over-activity in the bone has a critical causal role in OA pathogenesis. Because TGFb silencing in bone could provide an entirely new way to slow the progression of OA, we propose to investigate this pathway in human OA.</t>
  </si>
  <si>
    <t>Prof Malcolm McConville</t>
  </si>
  <si>
    <t>Targeting phosphoinositide metabolism in Leishmania</t>
  </si>
  <si>
    <t>leishmania</t>
  </si>
  <si>
    <t>inositol phosphates</t>
  </si>
  <si>
    <t>drug design</t>
  </si>
  <si>
    <t>There is an urgent need to develop new drugs to treat human leishmaniasis, a disease that causes debilitating and life-threatening diseases in millions of people worldwide. This project will investigate whether it is possible to develop a new generation of drugs that target an important signaling pathway in these parasites that we have shown to be essential for virulence</t>
  </si>
  <si>
    <t>A/Pr Ana Traven</t>
  </si>
  <si>
    <t>An investigation into chromatin dynamics in host-pathogen interactions and fungal virulence</t>
  </si>
  <si>
    <t>Medical Infection Agents (incl. Prions)</t>
  </si>
  <si>
    <t>Candida albicans</t>
  </si>
  <si>
    <t>fungal pathogens</t>
  </si>
  <si>
    <t>mycology</t>
  </si>
  <si>
    <t>yeast</t>
  </si>
  <si>
    <t>Fungal infections represent a major health burden, with loss of lives that parallels malaria. Only a handful of antifungal therapeutics is available, and mortality remains very high (30% or more). By using molecular biology approaches and animal infection models, this project aims to characterize a new class of promising antifungal drug targets in the major human fungal pathogen Candida albicans. The outcomes will provide the knowledge foundation for future antifungal drug discovery.</t>
  </si>
  <si>
    <t>Prof Lynne Bilston</t>
  </si>
  <si>
    <t>A novel optical stimulation method for Obstructive Sleep Apnoea Treatment</t>
  </si>
  <si>
    <t>respiratory mechanics</t>
  </si>
  <si>
    <t>This project aims to develop and characterize a novel optogenetic pharyngeal stimulation system to dilate the upper airway using a light stimulus. This will provide proof-of-concept for a new minimally invasive treatment option for obstructive sleep apnoea.</t>
  </si>
  <si>
    <t>Interleukin 38: Uncoupling Innate Inflammation from Interferons in Lupus</t>
  </si>
  <si>
    <t>cytokine receptor</t>
  </si>
  <si>
    <t>Systemic lupus erythematosus (SLE) is an incurable autoimmune disease that affects 5 million patients worldwide, mostly young women. Grave multi-organ inflammation and substantial loss of life expectancy render SLE a critical unmet medical need. We found that the immune system protein interleukin 38 disables several signalling pathways essential for SLE progress. We will explore regulation and function of this protein in cells from healthy people and SLE patients and in models of the disease.</t>
  </si>
  <si>
    <t>Dr Jason Ivanusic</t>
  </si>
  <si>
    <t>Piezo2 and Pain - Is there a role for Piezo2 in mechanically induced bone pain?</t>
  </si>
  <si>
    <t>Sensory Systems</t>
  </si>
  <si>
    <t>Pain associated with bone marrow edema, osteoarthritis, bone cancer and fracture puts a significant burden on individuals, society, and the health care system in Australia. A dominant feature of these includes mechanical disturbances of the bone, and this is a trigger for the pain. In this study, we will determine if a newly discovered mechanically gated ion channel (Piezo2) is a key contributor to mechanically induced bone pain and could be a target for development of drugs to treat it.</t>
  </si>
  <si>
    <t>Dr Tobias Bald</t>
  </si>
  <si>
    <t>Overcoming resistance to cancer immunotherapy by targeting MET-signaling in Neutrophils</t>
  </si>
  <si>
    <t>Cancer is a leading cause of death in Australia. The human immune system is able to attack cancer cells. However, cancer cell can escape the destruction by cytotoxic cells. The development of novel immunotherapies has revolutionized cancer therapy, but only a subgroup of patients is responding. This research project aims to identify novel combinatorial therapies blocking immune suppressive neutrophils to improve anti-cancer immunity and survival of cancer patients.</t>
  </si>
  <si>
    <t>Prof Jennifer Stow</t>
  </si>
  <si>
    <t>Macrophage Polarisation and Control of Pulmonary Inflammation.</t>
  </si>
  <si>
    <t>As key immune cells, macrophages are polarised to phenotypes that turn inflammation on or off. In cystic fibrosis, defective macrophage polarisation enhances inflammation and prevents lung repair.  We are defining the molecules and cellular pathways that control this process and identifying targets for existing drugs that can be used to reprogram macrophages and restore lung repair to improve patient outcomes.</t>
  </si>
  <si>
    <t>Prof Edouard Stanley</t>
  </si>
  <si>
    <t>Making human T- and B-lymphocytes  for Immunotherapy and Antibody production</t>
  </si>
  <si>
    <t>Lymphocytes are white blood cells that are involved in producing antibodies, killing defective cells, or killing cells infected with viruses. In recent years, researchers have found ways to harness lymphocytes to develop medicines for treating a variety of different cancers. In this project, we will establish methods to make human lymphocytes in the laboratory from stem cells, paving the way for the broader application of this cell type to new therapies.</t>
  </si>
  <si>
    <t>A/Pr Wenbiao Hu</t>
  </si>
  <si>
    <t>Forecasting the impact of climate change on dengue transmission</t>
  </si>
  <si>
    <t>dengue fever</t>
  </si>
  <si>
    <t>climate change</t>
  </si>
  <si>
    <t>climate variability</t>
  </si>
  <si>
    <t>Dengue fever (DF) is the most important mosquito-transmitted viral disease in the world. The large-scale re-emergence of DF in the Asia-Pacific region during the past few decades has renewed its status as a serious international public health problem. Global climate change is anticipated to impact upon the biology and ecology of vectors and consequently the risk of DF transmission. The principal research aim of this study is to project the impact of future climate change on DF.</t>
  </si>
  <si>
    <t>Prof Roy Hall</t>
  </si>
  <si>
    <t>Chimeric insect-specific flaviviruses: a new generation of diagnostics and vaccines against mosquito-borne viral disease</t>
  </si>
  <si>
    <t>Dengue, Zika and West Nile are mosquito-borne viruses that cause disease outbreaks world-wide. We will develop safe, cheap and authentic diagnostics and vaccines against these diseases based on novel viruses that only infect mosquitoes.  This is a timely paradigm shift for vaccine and diagnostic development. This innovative strategy will have high impact in the field of vector-borne viral diseases and provide a blueprint to develop safe diagnostics and vaccines for other mosquito-borne diseases.</t>
  </si>
  <si>
    <t>Dr Kathryn Poole</t>
  </si>
  <si>
    <t>The role of force-sensing ion channels in melanoma migration</t>
  </si>
  <si>
    <t>Metastasis of melanoma cells away from the primary tumour site carries a very poor patient prognosis.This research aims to characterise a novel signalling pathway that can regulate the migration (movement) of melanoma cells. This signalling pathway depends on force-sensing platforms that can rapidly convert physical inputs from the environment into an electrical signal within the cell. We are working to understand how these force-sensors function.</t>
  </si>
  <si>
    <t>Dr Irina Voineagu</t>
  </si>
  <si>
    <t>Investigating the molecular signature of ASD through integrative genomics</t>
  </si>
  <si>
    <t>Autism is the most severe end of a spectrum of neurodevelopmental conditions, autism spectrum disorders (ASD). We have identified a signature of genes dysregulated in the brain of autistic individuals. The proposed project will investigate how the molecular signature of autism is regulated in the brain, and whether genetic variants in regulatory DNA contribute to the genetic architecture of ASD.</t>
  </si>
  <si>
    <t>A/Pr Gopala Rangan</t>
  </si>
  <si>
    <t>Randomised controlled trial to determine efficacy and safety of prescribed water intake to prevent the progression of autosomal dominant polycystic kidney disease (PREVENT-ADPKD)</t>
  </si>
  <si>
    <t>renal cystic disease</t>
  </si>
  <si>
    <t>Increasing the daily intake of water is well known to reduce the risk of developing kidney stones but there is growing evidence that it may also benefit other kidney diseases, particularly autosomal dominant polycystic kidney disease (ADPKD). This study will determine if adequate hydration can slow the progression of ADPKD, and could provide a relatively simple and cheap treatment for preventing the onset of kidney failure due to this disease.</t>
  </si>
  <si>
    <t>Prof Erica Fletcher</t>
  </si>
  <si>
    <t>The role of microglia in early diabetic retinopathy</t>
  </si>
  <si>
    <t>retinal vessels</t>
  </si>
  <si>
    <t>neuron-glia interactions</t>
  </si>
  <si>
    <t>Diabetic retinopathy is one of the most feared complications of diabetes. This project will examine the role that retinal immune cells called microglia have in causing early changes in the vasculature. We will examine whether diabetes changes the way neurons communicate with blood vessels, opening up a possible treatment target that could prevent the progression to more advanced disease.</t>
  </si>
  <si>
    <t>Dr Victor Anggono</t>
  </si>
  <si>
    <t>Regulation of glutamate receptor trafficking by the calcium- and lipid-binding protein, copine-6</t>
  </si>
  <si>
    <t>glutamate receptors</t>
  </si>
  <si>
    <t>neuronal plasticity</t>
  </si>
  <si>
    <t>Abnormal levels of cell surface receptors in neurons can lead to a variety of debilitating neurological disorders and neurodegenerative diseases. These levels are tightly regulated through the orchestrated movements of receptors from inside the neuron to the cell surface. In this project we will examine how the transport of cell surface receptors is regulated by an intracellular signalling molecule, called copine, which is important in both epilepsy and Alzheimer’s disease.</t>
  </si>
  <si>
    <t>Combating escalating harms associated with pharmaceutical opioid use</t>
  </si>
  <si>
    <t>Increases in opioid use have been accompanied by increased opioid harms. But there is a lack of population-level evidence about drivers of long-term prescribed opioid use, dependence, overdose and other harms. Using linked data, we will fill these gaps using a cohort of all people in NSW prescribed opioids since 2002, linked to datasets containing information on health, social and health service utilisation, that will permit a comprehensive assessment of the risks of all prescribed opioids.</t>
  </si>
  <si>
    <t>A/Pr Michael Inouye</t>
  </si>
  <si>
    <t>Systems genomics of childhood trajectories in immune development and asthma</t>
  </si>
  <si>
    <t>Infant immune systems start at different competencies and mature at different rates. Little is known about this process and its effect on diseases such as asthma, allergy and respiratory infection. Using a prospective cohort, we aim to dissect the complexity of immune development in early life by characterizing its relationship with genetics, microbial colonization of the airways, and respiratory illness.</t>
  </si>
  <si>
    <t>Prof Andre Renzaho</t>
  </si>
  <si>
    <t>The Strong Families Trial: Randomised controlled trial of a family strengthening program to prevent unhealthy weight gain among 5- to 11-year old children from at risk families</t>
  </si>
  <si>
    <t>family functioning</t>
  </si>
  <si>
    <t>culturally appropriate methodology</t>
  </si>
  <si>
    <t>family-centred intervention</t>
  </si>
  <si>
    <t>The study will test the effectiveness of an integrated package of parenting and lifestyle interventions for parents or carers from socially  disadvantaged areas in reducing the risk of obesity among their 5-11 year-old children. It will provide scientific evidence of the additive  effectiveness of a mixed parenting program when combined with a standard lifestyle intervention to prevent unhealthy weight gain and  improving the family environment among mostly migrant populations</t>
  </si>
  <si>
    <t>Dr Natasha Rogers</t>
  </si>
  <si>
    <t>Investigating new pathways in acute kidney injury that are regulated by CD47</t>
  </si>
  <si>
    <t>kidney transplantation</t>
  </si>
  <si>
    <t>Acute kidney injury (AKI) is a widespread problem affecting both native and transplanted kidneys. Studies indicate that the incidence has increased more than 200-fold in the last decade, as has mortality. AKI also predisposes to the development of chronic kidney disease. There is no effective therapeutic for treatment or prevention of AKI. This project will investigate new cell signalling pathways regulating AKI with a view to developing these as novel clinical therapies.</t>
  </si>
  <si>
    <t>Dr Cindy Ma</t>
  </si>
  <si>
    <t>Molecular and cellular control of human Th9 cell differentiation in health and disease</t>
  </si>
  <si>
    <t>T helper 9 (Th9) cells are a recently defined population of CD4+ T cells that have been implicated in immunological disorders ranging from allergy, asthma, inflammatory bowel disease, and cancer, to host defence against fungal and parasitic infections. As such, Th9 cells are extremely important to human health and disease. This project aims to define the mechanisms involved in the generation, regulation and function of human Th9 cells.</t>
  </si>
  <si>
    <t>A/Pr Christoph Hagemeyer</t>
  </si>
  <si>
    <t>Degradable nanocapsules for thromboprophylaxis and treatment of acute thrombosis</t>
  </si>
  <si>
    <t>The consequences of fat build up in vessels such as heart attacks and brain infarcts are the major cause of death in Australia. Clot busters have been proven to be beneficial for patients with heart attacks, clots in the legs or lungs and brain infarcts. However, the currently available drugs have major limitations in efficacy and in safety. The aim of this project is to develop novel drugs that have the potential to improve both significantly.</t>
  </si>
  <si>
    <t>Dr Yogitha Srikhanta</t>
  </si>
  <si>
    <t>Understanding the impact of epigenetic gene regulation on Helicobacter pylori persistence and pathogenesis.</t>
  </si>
  <si>
    <t>phase variation</t>
  </si>
  <si>
    <t>Helicobacter pylori</t>
  </si>
  <si>
    <t>Helicobacter pylori is a highly persistent pathogen and remains a significant problem worldwide, causing gastritis, peptic ulcer disease and gastric cancer. This project will increase our understanding of how H. pylori infection persists for the life of its human host and will provide knowledge that is critical in developing new strategies for preventing these infections.</t>
  </si>
  <si>
    <t>Prof Patrick Brennan</t>
  </si>
  <si>
    <t>Towards the clinical application of phase-contrast computed tomography in breast cancer imaging</t>
  </si>
  <si>
    <t>breast cancer diagnosis</t>
  </si>
  <si>
    <t>Imaging used for breast cancer screening misses between 15-40% of cancers and uses radiation and painful patient compression. We introduce phase contrast computed tomography, which for the first time clinically since 1895, will exploit X-ray refraction rather than X-ray absorption. Our pilot data demonstrated an increased image signal, offering significantly improved cancer detection, reduced radiation dose and lower tissue compression. This work will include the world-first patient trial.</t>
  </si>
  <si>
    <t>Dr Kate Sutherland</t>
  </si>
  <si>
    <t>Tailoring treatment strategies for NRF2-driven lung cancer</t>
  </si>
  <si>
    <t>Lung cancer is the fifth most commonly diagnosed cancer and the most common cause of cancer-related death in Australia. Mutations in the KEAP1 gene are observed in a high number of lung cancer patients. These abnormalities are associated with poor prognosis, but may also present an opportunity to specifically target these cancer cells. We will utilise preclinical models to identify new personalised treatment strategies for patients that carry KEAP1 mutations.</t>
  </si>
  <si>
    <t>Novel mechanisms of early age related macular degeneration</t>
  </si>
  <si>
    <t>retinal function</t>
  </si>
  <si>
    <t>Age Related Macular degeneration (AMD) is a leading cause of blindness in Australia. In this project we will examine a novel mechanism by  which the cells at the back of the eye, called retinal pigment eptihelial cells contribute to vision loss early in the disease. In addition we will  examine the potential for two currently used drugs as well as a novel laser treatment in slowing the progression of disease.</t>
  </si>
  <si>
    <t>Prof Gail Risbridger</t>
  </si>
  <si>
    <t>A novel strategy for targeting castrate-resistant prostate cancer</t>
  </si>
  <si>
    <t>prostate biology</t>
  </si>
  <si>
    <t>Modern drugs for advanced prostate cancer are based on starving the tumour of hormones. However, tumours either escape this treatment or are inherently resistant to it. We have developed a new approach with drugs that block protein synthesis. This deprives tumours of the building blocks to make new cancer cells. In this project, we will determine the effectiveness of this new treatment on samples of patient prostate cancer tissue that have failed currently available drugs.</t>
  </si>
  <si>
    <t>Identifying and exploiting novel pharmacological targets for breast cancer treatment</t>
  </si>
  <si>
    <t>Breast cancers are made up of different types of cancer cells, and not all cells contribute equally. A subset of cancer cells may be uniquely capable of driving tumor growth, rebuilding fatal tumors after therapy and establishing new tumors at distant sites. New therapies to inhibit the activity and survival of these cells will lead to better modes of treatment and greatly accelerate progress towards ending breast cancer.</t>
  </si>
  <si>
    <t>A/Pr Catriona Bradshaw</t>
  </si>
  <si>
    <t>Antibiotic treatment of male partners to reduce recurrence of bacterial vaginosis in women: a randomised double-blind controlled trial</t>
  </si>
  <si>
    <t>Venereology</t>
  </si>
  <si>
    <t>Bacterial vaginosis (BV) is the most common vaginal infection in women. Healthy bacteria are lost and replaced by bacteria that cause  unpleasant discharge and odour. BV puts women at increased risk of sexually transmitted infections, HIV, miscarriage and preterm delivery.  Over 50% of women given antibiotics get BV back again. Studies suggest these bacteria are being sexually transmitted. We are conducting a  trial of antibiotic treatment of women and their male partners to improve BV cure.</t>
  </si>
  <si>
    <t>Dr John Scott</t>
  </si>
  <si>
    <t>Regulation of energy metabolism by CaMKK2</t>
  </si>
  <si>
    <t>enzyme regulation</t>
  </si>
  <si>
    <t>The dramatic increase in obesity and age-related metabolic disorders demonstrates the importance of gaining a better understanding of how cells and organisms regulate their energy stores. This project will identify novel molecular mechanisms that control the enzyme CaMKK2, which is a key regulator of whole-body energy metabolism. This will provide new opportunities to inform more effective strategies to tackle metabolic diseases, and improve health in an increasingly ageing population.</t>
  </si>
  <si>
    <t>How do you SNARE a synaptic vesicle?</t>
  </si>
  <si>
    <t>soluble N-ethylmaleimide-sensitive fusion protein attachment protein receptor (SNARE)</t>
  </si>
  <si>
    <t>mammalian homologue of the unc-18 gene (Munc-18)</t>
  </si>
  <si>
    <t>membrane fusion</t>
  </si>
  <si>
    <t>The neuronal synapse is very tightly regulated by proteins that control both the timing and the amount of neurotransmitter release and neuronal stimulation. Defects in this synaptic signal are linked to diseases including epilepsy, autism and dementia. In this study we will determine the molecular details of how proteins called SNAREs control neurotransmission in the human brain.</t>
  </si>
  <si>
    <t>Dr Catherine Caldon</t>
  </si>
  <si>
    <t>Endocrine therapy tolerance as a cancer cell survival mechanism for late recurring breast cancer</t>
  </si>
  <si>
    <t>oestrogen receptor</t>
  </si>
  <si>
    <t>endocrine therapy</t>
  </si>
  <si>
    <t>breast cancer metastases</t>
  </si>
  <si>
    <t>late-onset</t>
  </si>
  <si>
    <t>~25% of breast cancer deaths are attributable to cancers that have failed endocrine therapy and recur &gt;5 years after primary diagnosis. These cancers are not well understood because their long latency makes them difficult to study. We have new models of this disease that identify a “therapy tolerant” population, and this is likely to re-emerge to cause late recurrence. Our work could potentially identify new biological tests and therapeutic strategies to treat late recurring breast cancer.</t>
  </si>
  <si>
    <t>Mapping and manipulating circuits for relapse and abstinence</t>
  </si>
  <si>
    <t>drug relapse</t>
  </si>
  <si>
    <t>Alcohol-use disorders and other drug addictions are chronically relapsing conditions. Current treatment approaches have only modest efficacy. Two advances are needed for genuine improvement. The first is parsing the brain mechanisms supporting abstinence and relapse at cellular as well as circuit levels. The second is targeting these circuits therapeutically with the same precision. This project contributes to the first advance and lays a basic science platform for next generation therapeutics.</t>
  </si>
  <si>
    <t>Personalisation of Aspirin Adjuvant Therapy in Patients with Colorectal Cancer</t>
  </si>
  <si>
    <t>adjuvant therapy</t>
  </si>
  <si>
    <t>Aspirin use is associated with a reduced risk of bowel cancer recurrence. However, benefit appears limited to a subset of patients, and some individuals experience side effects. We will analyse tumour samples from patients participating in the ASCOLT clinical trial of aspirin to identify molecular features that can predict who will benefit from aspirin. Predictive biomarkers would be of substantial clinical utility for guiding treatment, minimising toxicity and improving disease outcomes.</t>
  </si>
  <si>
    <t>A/Pr James Bourne</t>
  </si>
  <si>
    <t>The pulvinar is instrumental in the development of visual cortical networks</t>
  </si>
  <si>
    <t>visual cortex</t>
  </si>
  <si>
    <t>monkey</t>
  </si>
  <si>
    <t>This Project will elucidate the mechanisms and brain structures involved in visual system development and how their perturbation in early life can lead to neurodevelopmental and cognitive brain disorders, such as Williams and fragile-X syndromes as well as dyslexia. Furthermore, it will demonstrate how the visual brain has a greater capacity to compensate and achieve preservation of vision following an injury in early life.</t>
  </si>
  <si>
    <t>Dr Fazel Shabanpoor</t>
  </si>
  <si>
    <t>Blood-Brain Barrier Penetrating Antisense Therapy For Spinal Muscular Atrophy</t>
  </si>
  <si>
    <t>Spinal muscular atrophy (SMA) is a genetic disease caused by the deficiency of a protein known as survival motor neuron.This results in the degeneration of motor neurons (nerve cells controlling muscles) leading to progressive muscle weakness, paralysis, and eventual death. Currently, there is no known cure for SMA. The aim of proposed research is to develop gene-modifying molecules that prevent degeneration of motor neuron and extend the life-span of mice as a potential therapy for SMA.</t>
  </si>
  <si>
    <t>Prof Moira O'Bryan</t>
  </si>
  <si>
    <t>Finding the missing katanin required for male fertility</t>
  </si>
  <si>
    <t>Microtubules are a key element of all cells, including in the male germ line. In this project we will define the function of the microtubule severing protein KATNA1 in male fertility. This will be achieved using a unique model and state-of-the-art technologies. This project will have immediate relevance to the 1 in 20 Australian men who suffer from infertility but will also inform KATNA1 function in the many other tissues where KATNA1 is produced.</t>
  </si>
  <si>
    <t>Dr Joanna Groom</t>
  </si>
  <si>
    <t>Multiple paths of TFH differentiation and their impact on B cell protection against infection</t>
  </si>
  <si>
    <t>adaptive immunity</t>
  </si>
  <si>
    <t>Collaboration between T and B cells is crucial for immune protection and underpins current vaccine strategies. We have revealed an unappreciated flexibility that exists in T cell responses which varies the instructions they give B cells. It is likely this tailors immune responses to ensure protection to countless infectious diseases. This project uses cutting-edge technologies to understand this flexibility and has important implications for vaccine design and treatment of infectious disease.</t>
  </si>
  <si>
    <t>Ms Julie Mercer</t>
  </si>
  <si>
    <t>Independent Research Institutes Infrastructure Support Scheme (IRIISS)</t>
  </si>
  <si>
    <t>IRIISS - 2017</t>
  </si>
  <si>
    <t>Ms Marianne Ciavarella</t>
  </si>
  <si>
    <t>Mr Marc Campitelli</t>
  </si>
  <si>
    <t>Ms Sonja Bates</t>
  </si>
  <si>
    <t>Ms Rebecca Erlich</t>
  </si>
  <si>
    <t>Ms Kristal Figiel</t>
  </si>
  <si>
    <t>Dr Rachel Mudge</t>
  </si>
  <si>
    <t>Ms Nadine Barnes</t>
  </si>
  <si>
    <t>Ms Jenny McKellar</t>
  </si>
  <si>
    <t>Ms Leanne Sutherland</t>
  </si>
  <si>
    <t>Dr Cathy Schapper</t>
  </si>
  <si>
    <t>Ms Ann Du</t>
  </si>
  <si>
    <t>Ms Millie Au</t>
  </si>
  <si>
    <t>The Sax Institute</t>
  </si>
  <si>
    <t>Mr Nicholas Keilar</t>
  </si>
  <si>
    <t>Mr Peter Dolnik</t>
  </si>
  <si>
    <t>Mrs Julie Taranto</t>
  </si>
  <si>
    <t>Ms Rosalba Drummond</t>
  </si>
  <si>
    <t>Mr John Williams</t>
  </si>
  <si>
    <t>Cancer Council NSW</t>
  </si>
  <si>
    <t>Ms Janine Clarey</t>
  </si>
  <si>
    <t>The Bionics Institute of Australia</t>
  </si>
  <si>
    <t>Ms Julie Wright</t>
  </si>
  <si>
    <t>Royal Brisbane and Women's Hospital Foundation</t>
  </si>
  <si>
    <t>Ms Ramona Grimm</t>
  </si>
  <si>
    <t>Children's Medical Research Institute</t>
  </si>
  <si>
    <t>Mr Andrew Leech</t>
  </si>
  <si>
    <t>Heart Research Institute</t>
  </si>
  <si>
    <t>Dr Tsharni Zazryn</t>
  </si>
  <si>
    <t>Mr Frank Anastasopoulos</t>
  </si>
  <si>
    <t>Dr Pearly Harumal</t>
  </si>
  <si>
    <t>Ms Debbie Docherty</t>
  </si>
  <si>
    <t>Ms Lisa Bolton</t>
  </si>
  <si>
    <t>Dr Julie Mercer</t>
  </si>
  <si>
    <t>Mr Simon Brennan</t>
  </si>
  <si>
    <t>Mr Mark Geier</t>
  </si>
  <si>
    <t>Ms Claire Pamenter</t>
  </si>
  <si>
    <t>Ms Joanne Biles</t>
  </si>
  <si>
    <t>Dr Sejal Gohil</t>
  </si>
  <si>
    <t>Ms Belle Chinchen</t>
  </si>
  <si>
    <t>Ms Katie York</t>
  </si>
  <si>
    <t>Dr Yvonne Lai</t>
  </si>
  <si>
    <t>Mr Gareth Rees</t>
  </si>
  <si>
    <t>Mr Nigel Blundell</t>
  </si>
  <si>
    <t>Ms Jane Holt</t>
  </si>
  <si>
    <t>Ms Rose Green</t>
  </si>
  <si>
    <t>Ms Cathy Schapper</t>
  </si>
  <si>
    <t>Mr Kevin Holmes</t>
  </si>
  <si>
    <t>Ms Susan McPaul</t>
  </si>
  <si>
    <t>Mr Stefan Delfgou</t>
  </si>
  <si>
    <t>Ms Heidi Worsley</t>
  </si>
  <si>
    <t>Australian Catholic University Limited</t>
  </si>
  <si>
    <t>Dr Ann Du</t>
  </si>
  <si>
    <t>Ms Helen Thomson</t>
  </si>
  <si>
    <t>Ms Sandra Mosca</t>
  </si>
  <si>
    <t>Ms Linda Ahern</t>
  </si>
  <si>
    <t>6-December-17 Total</t>
  </si>
  <si>
    <t xml:space="preserve">Total for the 2017 Application Round as at 6-December-17 </t>
  </si>
  <si>
    <t>Boosting Dementia Research Grants Scheme: Priority Round 2 - EU Joint Programme - Neurodegenerative Diseases Research 2017 Call</t>
  </si>
  <si>
    <t>Independent MRI Infrastructure Grant</t>
  </si>
  <si>
    <t>Partnership Projects - 1st call for 2017</t>
  </si>
  <si>
    <t>2017 outcomes by Scheme</t>
  </si>
  <si>
    <t xml:space="preserve">Non-competitive grants </t>
  </si>
  <si>
    <t>Total for Non-competitive grants</t>
  </si>
  <si>
    <t>Asbestos Diseases Research Institute</t>
  </si>
  <si>
    <t>Charles Darwin University</t>
  </si>
  <si>
    <t>Charles Sturt University</t>
  </si>
  <si>
    <t>Federation University Australia</t>
  </si>
  <si>
    <t>Metro South Hospital and Health Service</t>
  </si>
  <si>
    <t>University of New England</t>
  </si>
  <si>
    <t>University of Southern Queensland</t>
  </si>
  <si>
    <t>2017 outcomes by Administering Institution for competitive grants</t>
  </si>
  <si>
    <t>2017 outcomes by State and Territory for competitive grants</t>
  </si>
  <si>
    <t>2017 outcomes by CIA gender for competitive grants</t>
  </si>
  <si>
    <t>Non - Competitive grants</t>
  </si>
  <si>
    <t>Total for non-competitive grants</t>
  </si>
  <si>
    <t>2017 outcomes - Infrastructure Grants by Sub Type</t>
  </si>
  <si>
    <t>2017 outcomes - Infrastructure Grants by State and Territory</t>
  </si>
  <si>
    <t>2017 outcomes - Infrastructure Grants by Administering Institutions</t>
  </si>
  <si>
    <t>2017 outcomes - Postgraduate Scholarship by Sub Type</t>
  </si>
  <si>
    <r>
      <t>2017 outcomes for competitive grants -</t>
    </r>
    <r>
      <rPr>
        <b/>
        <sz val="11"/>
        <color rgb="FFFF0000"/>
        <rFont val="Calibri"/>
        <family val="2"/>
        <scheme val="minor"/>
      </rPr>
      <t xml:space="preserve"> </t>
    </r>
    <r>
      <rPr>
        <b/>
        <sz val="11"/>
        <rFont val="Calibri"/>
        <family val="2"/>
        <scheme val="minor"/>
      </rPr>
      <t>Postgraduate Scholarship by State and Territory</t>
    </r>
  </si>
  <si>
    <t>2017 outcomes for competitive grants - Postgraduate Scholarship by Administering Institutions</t>
  </si>
  <si>
    <t>2017 outcomes - Program Grants</t>
  </si>
  <si>
    <r>
      <t>2017 outcomes for competitive grants -</t>
    </r>
    <r>
      <rPr>
        <b/>
        <sz val="11"/>
        <color rgb="FFFF0000"/>
        <rFont val="Calibri"/>
        <family val="2"/>
        <scheme val="minor"/>
      </rPr>
      <t xml:space="preserve"> </t>
    </r>
    <r>
      <rPr>
        <b/>
        <sz val="11"/>
        <rFont val="Calibri"/>
        <family val="2"/>
        <scheme val="minor"/>
      </rPr>
      <t>Program Grants</t>
    </r>
  </si>
  <si>
    <t>2017 outcomes for competitive grants - Program Grants</t>
  </si>
  <si>
    <t>2017 outcomes - Project Grants</t>
  </si>
  <si>
    <r>
      <t>2017 outcomes for competitive grants -</t>
    </r>
    <r>
      <rPr>
        <b/>
        <sz val="11"/>
        <color rgb="FFFF0000"/>
        <rFont val="Calibri"/>
        <family val="2"/>
        <scheme val="minor"/>
      </rPr>
      <t xml:space="preserve"> </t>
    </r>
    <r>
      <rPr>
        <b/>
        <sz val="11"/>
        <rFont val="Calibri"/>
        <family val="2"/>
        <scheme val="minor"/>
      </rPr>
      <t>Project Grants</t>
    </r>
  </si>
  <si>
    <t>2017 outcomes for competitive grants - Project Grants</t>
  </si>
  <si>
    <t>2017 outcomes - Translating Research into Practice Fellowships by Sub Type</t>
  </si>
  <si>
    <r>
      <t>2017 outcomes for competitive grants -</t>
    </r>
    <r>
      <rPr>
        <b/>
        <sz val="11"/>
        <color rgb="FFFF0000"/>
        <rFont val="Calibri"/>
        <family val="2"/>
        <scheme val="minor"/>
      </rPr>
      <t xml:space="preserve"> </t>
    </r>
    <r>
      <rPr>
        <b/>
        <sz val="11"/>
        <rFont val="Calibri"/>
        <family val="2"/>
        <scheme val="minor"/>
      </rPr>
      <t>Translating Research into Practice Fellowships by State and Territory</t>
    </r>
  </si>
  <si>
    <t>2017 outcomes for competitive grants - Translating Research into Practice Fellowships by Administering Institutions</t>
  </si>
  <si>
    <t>Boosting Dementia Research Grants</t>
  </si>
  <si>
    <t>Baker Heart and Diabetes Institute</t>
  </si>
  <si>
    <t>Not Stated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</si>
</sst>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6" formatCode="&quot;$&quot;#,##0;[Red]\-&quot;$&quot;#,##0"/>
    <numFmt numFmtId="164" formatCode="[$-C09]dd\-mmm\-yy;@"/>
    <numFmt numFmtId="165" formatCode="0.0%"/>
    <numFmt numFmtId="166" formatCode="&quot;$&quot;#,##0"/>
    <numFmt numFmtId="167" formatCode="0.0"/>
    <numFmt numFmtId="168" formatCode="&quot;$&quot;#,##0.00"/>
  </numFmts>
  <fonts count="28"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b/>
      <sz val="11"/>
      <color rgb="FFFF0000"/>
      <name val="Calibri"/>
      <family val="2"/>
      <scheme val="minor"/>
    </font>
    <font>
      <sz val="11"/>
      <name val="Calibri"/>
      <family val="2"/>
      <scheme val="minor"/>
    </font>
    <font>
      <sz val="11"/>
      <color rgb="FF000000"/>
      <name val="Calibri"/>
      <family val="2"/>
      <scheme val="minor"/>
    </font>
    <font>
      <u/>
      <sz val="11"/>
      <color theme="10"/>
      <name val="Calibri"/>
      <family val="2"/>
      <scheme val="minor"/>
    </font>
    <font>
      <u/>
      <sz val="10"/>
      <color indexed="12"/>
      <name val="Arial"/>
      <family val="2"/>
    </font>
  </fonts>
  <fills count="4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theme="4" tint="0.79998168889431442"/>
      </patternFill>
    </fill>
  </fills>
  <borders count="7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medium">
        <color indexed="64"/>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thin">
        <color indexed="64"/>
      </left>
      <right style="thin">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s>
  <cellStyleXfs count="65">
    <xf numFmtId="0" fontId="0" fillId="0" borderId="0"/>
    <xf numFmtId="0" fontId="1"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2" applyNumberFormat="0" applyAlignment="0" applyProtection="0"/>
    <xf numFmtId="0" fontId="15" fillId="8" borderId="13" applyNumberFormat="0" applyAlignment="0" applyProtection="0"/>
    <xf numFmtId="0" fontId="16" fillId="8" borderId="12" applyNumberFormat="0" applyAlignment="0" applyProtection="0"/>
    <xf numFmtId="0" fontId="17" fillId="0" borderId="14" applyNumberFormat="0" applyFill="0" applyAlignment="0" applyProtection="0"/>
    <xf numFmtId="0" fontId="18" fillId="9" borderId="15" applyNumberFormat="0" applyAlignment="0" applyProtection="0"/>
    <xf numFmtId="0" fontId="6" fillId="0" borderId="0" applyNumberFormat="0" applyFill="0" applyBorder="0" applyAlignment="0" applyProtection="0"/>
    <xf numFmtId="0" fontId="3" fillId="10" borderId="16" applyNumberFormat="0" applyFont="0" applyAlignment="0" applyProtection="0"/>
    <xf numFmtId="0" fontId="19" fillId="0" borderId="0" applyNumberFormat="0" applyFill="0" applyBorder="0" applyAlignment="0" applyProtection="0"/>
    <xf numFmtId="0" fontId="2" fillId="0" borderId="17" applyNumberFormat="0" applyFill="0" applyAlignment="0" applyProtection="0"/>
    <xf numFmtId="0" fontId="2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0" fillId="34" borderId="0" applyNumberFormat="0" applyBorder="0" applyAlignment="0" applyProtection="0"/>
    <xf numFmtId="0" fontId="1" fillId="0" borderId="0"/>
    <xf numFmtId="0" fontId="21" fillId="0" borderId="0"/>
    <xf numFmtId="0" fontId="26" fillId="0" borderId="0" applyNumberFormat="0" applyFill="0" applyBorder="0" applyAlignment="0" applyProtection="0"/>
    <xf numFmtId="0" fontId="1" fillId="0" borderId="0"/>
    <xf numFmtId="0" fontId="1" fillId="0" borderId="0"/>
    <xf numFmtId="0" fontId="1" fillId="0" borderId="0"/>
    <xf numFmtId="14" fontId="27" fillId="0" borderId="43" applyFill="0" applyProtection="0">
      <alignment horizontal="right"/>
    </xf>
    <xf numFmtId="0" fontId="3" fillId="0" borderId="0"/>
    <xf numFmtId="0" fontId="3" fillId="10" borderId="16"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14" fontId="27" fillId="0" borderId="43" applyFill="0" applyProtection="0">
      <alignment horizontal="right"/>
    </xf>
  </cellStyleXfs>
  <cellXfs count="496">
    <xf numFmtId="0" fontId="0" fillId="0" borderId="0" xfId="0"/>
    <xf numFmtId="0" fontId="0" fillId="0" borderId="0" xfId="0" applyFont="1"/>
    <xf numFmtId="0" fontId="0" fillId="0" borderId="0" xfId="0" applyFont="1" applyFill="1"/>
    <xf numFmtId="0" fontId="0" fillId="0" borderId="0" xfId="0" applyFont="1" applyAlignment="1">
      <alignment horizontal="center"/>
    </xf>
    <xf numFmtId="0" fontId="0" fillId="3" borderId="0" xfId="0" applyFill="1" applyBorder="1"/>
    <xf numFmtId="0" fontId="4" fillId="3" borderId="3" xfId="0" applyFont="1" applyFill="1" applyBorder="1" applyAlignment="1"/>
    <xf numFmtId="0" fontId="0" fillId="0" borderId="2" xfId="0" applyNumberFormat="1" applyBorder="1" applyAlignment="1">
      <alignment horizontal="center"/>
    </xf>
    <xf numFmtId="0" fontId="0" fillId="3" borderId="0" xfId="0" applyFill="1"/>
    <xf numFmtId="0" fontId="0" fillId="3" borderId="0" xfId="0" applyFill="1" applyAlignment="1">
      <alignment horizontal="center"/>
    </xf>
    <xf numFmtId="0" fontId="2" fillId="3" borderId="0" xfId="0" applyFont="1" applyFill="1"/>
    <xf numFmtId="0" fontId="2" fillId="3" borderId="0" xfId="0" applyFont="1" applyFill="1" applyAlignment="1">
      <alignment horizontal="center"/>
    </xf>
    <xf numFmtId="166" fontId="0" fillId="3" borderId="0" xfId="0" applyNumberFormat="1" applyFill="1" applyAlignment="1">
      <alignment horizontal="center"/>
    </xf>
    <xf numFmtId="166" fontId="0" fillId="3" borderId="0" xfId="0" applyNumberFormat="1" applyFill="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NumberFormat="1" applyFill="1" applyBorder="1" applyAlignment="1">
      <alignment horizontal="center"/>
    </xf>
    <xf numFmtId="0" fontId="0" fillId="0" borderId="0" xfId="0" applyFill="1"/>
    <xf numFmtId="0" fontId="2" fillId="0" borderId="0" xfId="0" applyFont="1" applyFill="1" applyBorder="1"/>
    <xf numFmtId="0" fontId="0" fillId="0" borderId="0" xfId="0" applyFill="1" applyBorder="1"/>
    <xf numFmtId="0" fontId="2" fillId="0" borderId="0" xfId="0" applyFont="1" applyFill="1" applyBorder="1" applyAlignment="1">
      <alignment horizontal="center"/>
    </xf>
    <xf numFmtId="165" fontId="0" fillId="3" borderId="2" xfId="0" applyNumberFormat="1" applyFill="1" applyBorder="1" applyAlignment="1">
      <alignment horizontal="center"/>
    </xf>
    <xf numFmtId="0" fontId="2" fillId="0" borderId="1" xfId="0" applyFont="1" applyBorder="1" applyAlignment="1">
      <alignment horizontal="center" vertical="center"/>
    </xf>
    <xf numFmtId="0" fontId="2" fillId="35" borderId="18" xfId="0" applyFont="1" applyFill="1" applyBorder="1" applyAlignment="1">
      <alignment horizontal="center" vertical="center" wrapText="1"/>
    </xf>
    <xf numFmtId="0" fontId="2" fillId="35" borderId="24" xfId="0" applyFont="1" applyFill="1" applyBorder="1" applyAlignment="1">
      <alignment horizontal="center" vertical="center" wrapText="1"/>
    </xf>
    <xf numFmtId="0" fontId="2" fillId="35" borderId="22" xfId="0" applyFont="1" applyFill="1" applyBorder="1" applyAlignment="1">
      <alignment vertical="center"/>
    </xf>
    <xf numFmtId="0" fontId="2" fillId="35" borderId="23" xfId="0" applyFont="1" applyFill="1" applyBorder="1" applyAlignment="1">
      <alignment horizontal="center" vertical="center" wrapText="1"/>
    </xf>
    <xf numFmtId="166" fontId="0" fillId="0" borderId="26" xfId="0" applyNumberFormat="1" applyBorder="1" applyAlignment="1">
      <alignment horizontal="center"/>
    </xf>
    <xf numFmtId="0" fontId="0" fillId="3" borderId="2" xfId="0" applyFill="1" applyBorder="1" applyAlignment="1">
      <alignment horizontal="center"/>
    </xf>
    <xf numFmtId="0" fontId="2" fillId="36" borderId="23" xfId="0" applyFont="1" applyFill="1" applyBorder="1" applyAlignment="1">
      <alignment horizontal="center" vertical="center"/>
    </xf>
    <xf numFmtId="0" fontId="2" fillId="36" borderId="18" xfId="0" applyFont="1" applyFill="1" applyBorder="1" applyAlignment="1">
      <alignment horizontal="center" vertical="center"/>
    </xf>
    <xf numFmtId="166" fontId="2" fillId="36" borderId="24" xfId="0" applyNumberFormat="1" applyFont="1" applyFill="1" applyBorder="1" applyAlignment="1">
      <alignment horizontal="center" vertical="center"/>
    </xf>
    <xf numFmtId="0" fontId="0" fillId="0" borderId="25" xfId="0" applyBorder="1" applyAlignment="1">
      <alignment horizontal="center"/>
    </xf>
    <xf numFmtId="0" fontId="0" fillId="0" borderId="2" xfId="0" applyFill="1" applyBorder="1" applyAlignment="1">
      <alignment horizontal="center"/>
    </xf>
    <xf numFmtId="0" fontId="0" fillId="0" borderId="25" xfId="0" applyFill="1" applyBorder="1" applyAlignment="1">
      <alignment horizontal="center"/>
    </xf>
    <xf numFmtId="0" fontId="2" fillId="36" borderId="23" xfId="0" applyFont="1" applyFill="1" applyBorder="1" applyAlignment="1">
      <alignment vertical="center"/>
    </xf>
    <xf numFmtId="0" fontId="2" fillId="37" borderId="19" xfId="0" applyFont="1" applyFill="1" applyBorder="1" applyAlignment="1">
      <alignment horizontal="left"/>
    </xf>
    <xf numFmtId="0" fontId="2" fillId="36" borderId="29" xfId="0" applyFont="1" applyFill="1" applyBorder="1" applyAlignment="1">
      <alignment horizontal="center" vertical="center" wrapText="1"/>
    </xf>
    <xf numFmtId="0" fontId="2" fillId="36" borderId="30" xfId="0" applyFont="1" applyFill="1" applyBorder="1" applyAlignment="1">
      <alignment horizontal="center" vertical="center"/>
    </xf>
    <xf numFmtId="0" fontId="2" fillId="36" borderId="31" xfId="0" applyFont="1" applyFill="1" applyBorder="1" applyAlignment="1">
      <alignment horizontal="center" vertical="center"/>
    </xf>
    <xf numFmtId="0" fontId="2" fillId="3" borderId="7" xfId="0" applyFont="1" applyFill="1" applyBorder="1" applyAlignment="1"/>
    <xf numFmtId="165" fontId="2" fillId="37" borderId="20" xfId="0" applyNumberFormat="1" applyFont="1" applyFill="1" applyBorder="1" applyAlignment="1">
      <alignment horizontal="center"/>
    </xf>
    <xf numFmtId="0" fontId="2" fillId="35" borderId="32" xfId="0" applyFont="1" applyFill="1" applyBorder="1" applyAlignment="1">
      <alignment vertical="center"/>
    </xf>
    <xf numFmtId="0" fontId="2" fillId="38" borderId="34" xfId="0" applyFont="1" applyFill="1" applyBorder="1" applyAlignment="1">
      <alignment horizontal="left"/>
    </xf>
    <xf numFmtId="0" fontId="2" fillId="38" borderId="19" xfId="0" applyFont="1" applyFill="1" applyBorder="1" applyAlignment="1">
      <alignment horizontal="left"/>
    </xf>
    <xf numFmtId="164" fontId="2" fillId="0"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165" fontId="2" fillId="3" borderId="0" xfId="0" applyNumberFormat="1" applyFont="1" applyFill="1" applyBorder="1" applyAlignment="1">
      <alignment horizontal="center" vertical="center"/>
    </xf>
    <xf numFmtId="3" fontId="0" fillId="3" borderId="0" xfId="0" applyNumberFormat="1" applyFill="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2" fillId="38" borderId="4" xfId="0" applyFont="1" applyFill="1" applyBorder="1" applyAlignment="1">
      <alignment horizontal="center"/>
    </xf>
    <xf numFmtId="0" fontId="2" fillId="38" borderId="5" xfId="0" applyNumberFormat="1" applyFont="1" applyFill="1" applyBorder="1" applyAlignment="1">
      <alignment horizontal="center" vertical="center"/>
    </xf>
    <xf numFmtId="166" fontId="2" fillId="38" borderId="6" xfId="0" applyNumberFormat="1" applyFont="1" applyFill="1" applyBorder="1" applyAlignment="1">
      <alignment horizontal="center" vertical="center"/>
    </xf>
    <xf numFmtId="0" fontId="0" fillId="0" borderId="0" xfId="0"/>
    <xf numFmtId="166" fontId="2" fillId="37" borderId="28" xfId="0" applyNumberFormat="1" applyFont="1" applyFill="1" applyBorder="1" applyAlignment="1">
      <alignment horizontal="center"/>
    </xf>
    <xf numFmtId="0" fontId="0" fillId="0" borderId="37" xfId="0" applyBorder="1" applyAlignment="1">
      <alignment horizontal="left"/>
    </xf>
    <xf numFmtId="0" fontId="0" fillId="0" borderId="3" xfId="0" applyBorder="1" applyAlignment="1">
      <alignment horizontal="left"/>
    </xf>
    <xf numFmtId="0" fontId="0" fillId="0" borderId="39" xfId="0" applyBorder="1" applyAlignment="1">
      <alignment horizontal="center"/>
    </xf>
    <xf numFmtId="0" fontId="0" fillId="0" borderId="36" xfId="0" applyBorder="1" applyAlignment="1">
      <alignment horizontal="center"/>
    </xf>
    <xf numFmtId="166" fontId="0" fillId="0" borderId="40" xfId="0" applyNumberFormat="1" applyBorder="1" applyAlignment="1">
      <alignment horizontal="center"/>
    </xf>
    <xf numFmtId="0" fontId="0" fillId="0" borderId="0" xfId="0" applyFont="1" applyFill="1" applyBorder="1" applyAlignment="1">
      <alignment horizontal="center"/>
    </xf>
    <xf numFmtId="0" fontId="0" fillId="0" borderId="0" xfId="0" applyAlignment="1"/>
    <xf numFmtId="0" fontId="22" fillId="37" borderId="4" xfId="0" applyFont="1" applyFill="1" applyBorder="1" applyAlignment="1">
      <alignment horizontal="left"/>
    </xf>
    <xf numFmtId="166" fontId="2" fillId="37" borderId="6" xfId="0" applyNumberFormat="1" applyFont="1" applyFill="1" applyBorder="1" applyAlignment="1">
      <alignment horizontal="center"/>
    </xf>
    <xf numFmtId="0" fontId="22" fillId="37" borderId="5" xfId="0" applyFont="1" applyFill="1" applyBorder="1"/>
    <xf numFmtId="165" fontId="0" fillId="0" borderId="36" xfId="0" applyNumberFormat="1" applyBorder="1" applyAlignment="1">
      <alignment horizontal="center"/>
    </xf>
    <xf numFmtId="165" fontId="2" fillId="37" borderId="5" xfId="0" applyNumberFormat="1" applyFont="1" applyFill="1" applyBorder="1" applyAlignment="1">
      <alignment horizontal="center"/>
    </xf>
    <xf numFmtId="0" fontId="2" fillId="38" borderId="19" xfId="0" applyFont="1" applyFill="1" applyBorder="1" applyAlignment="1">
      <alignment horizontal="left"/>
    </xf>
    <xf numFmtId="0" fontId="0" fillId="0" borderId="2" xfId="0" applyNumberFormat="1" applyBorder="1" applyAlignment="1">
      <alignment horizontal="center"/>
    </xf>
    <xf numFmtId="0" fontId="0" fillId="3" borderId="0" xfId="0" applyFill="1" applyAlignment="1">
      <alignment horizontal="center"/>
    </xf>
    <xf numFmtId="166" fontId="0" fillId="3" borderId="0" xfId="0" applyNumberFormat="1" applyFill="1" applyAlignment="1">
      <alignment horizontal="center"/>
    </xf>
    <xf numFmtId="166" fontId="0" fillId="0" borderId="26" xfId="0" applyNumberFormat="1" applyBorder="1" applyAlignment="1">
      <alignment horizontal="center"/>
    </xf>
    <xf numFmtId="0" fontId="0" fillId="3" borderId="2" xfId="0" applyFill="1" applyBorder="1" applyAlignment="1">
      <alignment horizontal="center"/>
    </xf>
    <xf numFmtId="166" fontId="2" fillId="3" borderId="0" xfId="0" applyNumberFormat="1" applyFont="1" applyFill="1" applyBorder="1" applyAlignment="1">
      <alignment horizontal="center" vertical="center"/>
    </xf>
    <xf numFmtId="166" fontId="0" fillId="40" borderId="26" xfId="0" applyNumberFormat="1" applyFill="1" applyBorder="1" applyAlignment="1">
      <alignment horizontal="center" vertical="center"/>
    </xf>
    <xf numFmtId="0" fontId="0" fillId="40" borderId="2" xfId="0" applyFill="1" applyBorder="1" applyAlignment="1">
      <alignment horizontal="center" vertical="center"/>
    </xf>
    <xf numFmtId="0" fontId="0" fillId="3" borderId="0" xfId="0" applyNumberFormat="1" applyFill="1"/>
    <xf numFmtId="0" fontId="0" fillId="3" borderId="0" xfId="0" applyFill="1"/>
    <xf numFmtId="0" fontId="2" fillId="0" borderId="0" xfId="0" applyFont="1" applyFill="1" applyBorder="1"/>
    <xf numFmtId="0" fontId="0" fillId="0" borderId="0" xfId="0" applyFill="1" applyBorder="1"/>
    <xf numFmtId="0" fontId="2" fillId="37" borderId="19" xfId="0" applyFont="1" applyFill="1" applyBorder="1" applyAlignment="1">
      <alignment horizontal="left"/>
    </xf>
    <xf numFmtId="0" fontId="2" fillId="37" borderId="20" xfId="0" applyNumberFormat="1" applyFont="1" applyFill="1" applyBorder="1" applyAlignment="1">
      <alignment horizontal="center"/>
    </xf>
    <xf numFmtId="165" fontId="2" fillId="37" borderId="20" xfId="0" applyNumberFormat="1" applyFont="1" applyFill="1" applyBorder="1" applyAlignment="1">
      <alignment horizontal="center"/>
    </xf>
    <xf numFmtId="0" fontId="0" fillId="0" borderId="8" xfId="0" applyBorder="1" applyAlignment="1">
      <alignment horizontal="left"/>
    </xf>
    <xf numFmtId="0" fontId="0" fillId="0" borderId="33" xfId="0" applyBorder="1" applyAlignment="1">
      <alignment horizontal="left"/>
    </xf>
    <xf numFmtId="0" fontId="0" fillId="3" borderId="2" xfId="0" applyFill="1" applyBorder="1" applyAlignment="1">
      <alignment horizontal="center" vertical="center"/>
    </xf>
    <xf numFmtId="0" fontId="0" fillId="0" borderId="25" xfId="0" applyBorder="1" applyAlignment="1">
      <alignment horizontal="center" vertical="center"/>
    </xf>
    <xf numFmtId="0" fontId="0" fillId="0" borderId="2" xfId="0" applyNumberFormat="1" applyBorder="1" applyAlignment="1">
      <alignment horizontal="center" vertical="center"/>
    </xf>
    <xf numFmtId="166" fontId="0" fillId="0" borderId="47" xfId="0" applyNumberFormat="1" applyFill="1" applyBorder="1" applyAlignment="1">
      <alignment horizontal="center"/>
    </xf>
    <xf numFmtId="0" fontId="0" fillId="0" borderId="45" xfId="0" applyNumberFormat="1" applyFill="1" applyBorder="1" applyAlignment="1">
      <alignment horizontal="center"/>
    </xf>
    <xf numFmtId="166" fontId="0" fillId="40" borderId="47" xfId="0" applyNumberFormat="1" applyFill="1" applyBorder="1" applyAlignment="1">
      <alignment horizontal="center"/>
    </xf>
    <xf numFmtId="165" fontId="0" fillId="0" borderId="43" xfId="0" applyNumberFormat="1" applyFill="1" applyBorder="1" applyAlignment="1">
      <alignment horizontal="center"/>
    </xf>
    <xf numFmtId="0" fontId="0" fillId="0" borderId="43" xfId="0" applyNumberFormat="1" applyFill="1" applyBorder="1" applyAlignment="1">
      <alignment horizontal="center"/>
    </xf>
    <xf numFmtId="166" fontId="0" fillId="0" borderId="44" xfId="0" applyNumberFormat="1" applyFill="1" applyBorder="1" applyAlignment="1">
      <alignment horizontal="center"/>
    </xf>
    <xf numFmtId="0" fontId="2" fillId="38" borderId="34" xfId="0" applyFont="1" applyFill="1" applyBorder="1" applyAlignment="1">
      <alignment horizontal="left"/>
    </xf>
    <xf numFmtId="0" fontId="0" fillId="0" borderId="0" xfId="0"/>
    <xf numFmtId="0" fontId="2" fillId="0" borderId="0" xfId="0" applyFont="1"/>
    <xf numFmtId="0" fontId="0" fillId="0" borderId="0" xfId="0" applyFill="1"/>
    <xf numFmtId="0" fontId="2" fillId="35" borderId="18" xfId="0" applyFont="1" applyFill="1" applyBorder="1" applyAlignment="1">
      <alignment horizontal="center" vertical="center" wrapText="1"/>
    </xf>
    <xf numFmtId="0" fontId="2" fillId="35" borderId="24" xfId="0" applyFont="1" applyFill="1" applyBorder="1" applyAlignment="1">
      <alignment horizontal="center" vertical="center" wrapText="1"/>
    </xf>
    <xf numFmtId="0" fontId="2" fillId="35" borderId="22" xfId="0" applyFont="1" applyFill="1" applyBorder="1" applyAlignment="1">
      <alignment vertical="center"/>
    </xf>
    <xf numFmtId="0" fontId="2" fillId="35" borderId="23" xfId="0" applyFont="1" applyFill="1" applyBorder="1" applyAlignment="1">
      <alignment horizontal="center" vertical="center" wrapText="1"/>
    </xf>
    <xf numFmtId="0" fontId="2" fillId="37" borderId="27" xfId="0" applyNumberFormat="1" applyFont="1" applyFill="1" applyBorder="1" applyAlignment="1">
      <alignment horizontal="center"/>
    </xf>
    <xf numFmtId="165" fontId="2" fillId="37" borderId="48" xfId="0" applyNumberFormat="1" applyFont="1" applyFill="1" applyBorder="1" applyAlignment="1">
      <alignment horizontal="center"/>
    </xf>
    <xf numFmtId="0" fontId="2" fillId="35" borderId="32" xfId="0" applyFont="1" applyFill="1" applyBorder="1" applyAlignment="1">
      <alignment vertical="center"/>
    </xf>
    <xf numFmtId="0" fontId="0" fillId="0" borderId="42" xfId="0" applyNumberFormat="1" applyFill="1" applyBorder="1" applyAlignment="1">
      <alignment horizontal="center"/>
    </xf>
    <xf numFmtId="0" fontId="2" fillId="38" borderId="27" xfId="0" applyNumberFormat="1" applyFont="1" applyFill="1" applyBorder="1" applyAlignment="1">
      <alignment horizontal="center"/>
    </xf>
    <xf numFmtId="0" fontId="2" fillId="38" borderId="48" xfId="0" applyNumberFormat="1" applyFont="1" applyFill="1" applyBorder="1" applyAlignment="1">
      <alignment horizontal="center"/>
    </xf>
    <xf numFmtId="166" fontId="2" fillId="38" borderId="49" xfId="0" applyNumberFormat="1" applyFont="1" applyFill="1" applyBorder="1" applyAlignment="1">
      <alignment horizontal="center"/>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20" fillId="0" borderId="0" xfId="0" applyFont="1" applyAlignment="1">
      <alignment horizontal="center"/>
    </xf>
    <xf numFmtId="0" fontId="20" fillId="0" borderId="0" xfId="0" applyFont="1" applyAlignment="1">
      <alignment horizontal="left"/>
    </xf>
    <xf numFmtId="0" fontId="2" fillId="3" borderId="0" xfId="0" applyFont="1" applyFill="1" applyBorder="1" applyAlignment="1">
      <alignment horizontal="center"/>
    </xf>
    <xf numFmtId="165" fontId="2" fillId="38" borderId="53" xfId="0" applyNumberFormat="1" applyFont="1" applyFill="1" applyBorder="1" applyAlignment="1">
      <alignment horizontal="center" vertical="center"/>
    </xf>
    <xf numFmtId="0" fontId="2" fillId="38" borderId="4" xfId="0" applyFont="1" applyFill="1" applyBorder="1" applyAlignment="1">
      <alignment horizontal="left"/>
    </xf>
    <xf numFmtId="0" fontId="2" fillId="36" borderId="54" xfId="0" applyFont="1" applyFill="1" applyBorder="1" applyAlignment="1">
      <alignment horizontal="center" vertical="center"/>
    </xf>
    <xf numFmtId="0" fontId="2" fillId="36" borderId="24" xfId="0" applyFont="1" applyFill="1" applyBorder="1" applyAlignment="1">
      <alignment horizontal="center" vertical="center"/>
    </xf>
    <xf numFmtId="165" fontId="2" fillId="37" borderId="5" xfId="0" applyNumberFormat="1" applyFont="1" applyFill="1" applyBorder="1" applyAlignment="1">
      <alignment horizontal="center" vertical="center"/>
    </xf>
    <xf numFmtId="0" fontId="0" fillId="0" borderId="45" xfId="0" applyBorder="1" applyAlignment="1">
      <alignment horizontal="center"/>
    </xf>
    <xf numFmtId="165" fontId="0" fillId="3" borderId="46" xfId="0" applyNumberFormat="1" applyFill="1" applyBorder="1" applyAlignment="1">
      <alignment horizontal="center"/>
    </xf>
    <xf numFmtId="0" fontId="0" fillId="40" borderId="46" xfId="0" applyNumberFormat="1" applyFill="1" applyBorder="1" applyAlignment="1">
      <alignment horizontal="center"/>
    </xf>
    <xf numFmtId="0" fontId="0" fillId="0" borderId="46" xfId="0" applyNumberFormat="1" applyFill="1" applyBorder="1" applyAlignment="1">
      <alignment horizontal="center"/>
    </xf>
    <xf numFmtId="0" fontId="0" fillId="40" borderId="43" xfId="0" applyNumberFormat="1" applyFill="1" applyBorder="1" applyAlignment="1">
      <alignment horizontal="center"/>
    </xf>
    <xf numFmtId="166" fontId="0" fillId="40" borderId="44" xfId="0" applyNumberFormat="1" applyFill="1" applyBorder="1" applyAlignment="1">
      <alignment horizontal="center"/>
    </xf>
    <xf numFmtId="165" fontId="0" fillId="40" borderId="43" xfId="0" applyNumberFormat="1" applyFill="1" applyBorder="1" applyAlignment="1">
      <alignment horizontal="center"/>
    </xf>
    <xf numFmtId="0" fontId="0" fillId="0" borderId="0" xfId="0"/>
    <xf numFmtId="0" fontId="0" fillId="0" borderId="0" xfId="0" applyNumberFormat="1"/>
    <xf numFmtId="0" fontId="0" fillId="0" borderId="0" xfId="0"/>
    <xf numFmtId="0" fontId="0" fillId="0" borderId="0" xfId="0" applyAlignment="1">
      <alignment horizontal="center"/>
    </xf>
    <xf numFmtId="0" fontId="0" fillId="0" borderId="0" xfId="0" applyFill="1" applyBorder="1" applyAlignment="1">
      <alignment horizontal="center"/>
    </xf>
    <xf numFmtId="0" fontId="0" fillId="0" borderId="0" xfId="0" applyNumberFormat="1"/>
    <xf numFmtId="0" fontId="0" fillId="0" borderId="0" xfId="0" applyNumberFormat="1"/>
    <xf numFmtId="165" fontId="0" fillId="40" borderId="2" xfId="0" applyNumberFormat="1" applyFill="1" applyBorder="1" applyAlignment="1">
      <alignment horizontal="center" vertical="center"/>
    </xf>
    <xf numFmtId="168" fontId="2" fillId="0" borderId="1" xfId="0" applyNumberFormat="1" applyFont="1" applyFill="1" applyBorder="1" applyAlignment="1">
      <alignment horizontal="center" vertical="center" wrapText="1"/>
    </xf>
    <xf numFmtId="168" fontId="0" fillId="0" borderId="0" xfId="0" applyNumberFormat="1" applyFont="1" applyAlignment="1">
      <alignment horizontal="center"/>
    </xf>
    <xf numFmtId="0" fontId="0" fillId="0" borderId="0" xfId="0" applyAlignment="1">
      <alignment wrapText="1"/>
    </xf>
    <xf numFmtId="0" fontId="0" fillId="0" borderId="39" xfId="0" applyBorder="1" applyAlignment="1">
      <alignment horizontal="center" vertical="center"/>
    </xf>
    <xf numFmtId="0" fontId="0" fillId="0" borderId="36" xfId="0" applyBorder="1" applyAlignment="1">
      <alignment horizontal="center" vertical="center"/>
    </xf>
    <xf numFmtId="165" fontId="0" fillId="0" borderId="36" xfId="0" applyNumberFormat="1" applyBorder="1" applyAlignment="1">
      <alignment horizontal="center" vertical="center"/>
    </xf>
    <xf numFmtId="166" fontId="0" fillId="0" borderId="40" xfId="0" applyNumberFormat="1" applyBorder="1" applyAlignment="1">
      <alignment horizontal="center" vertical="center"/>
    </xf>
    <xf numFmtId="166" fontId="24" fillId="0" borderId="0" xfId="0" applyNumberFormat="1" applyFont="1" applyAlignment="1">
      <alignment horizontal="left"/>
    </xf>
    <xf numFmtId="0" fontId="2" fillId="36" borderId="29" xfId="0" applyFont="1" applyFill="1" applyBorder="1" applyAlignment="1">
      <alignment vertical="center" wrapText="1"/>
    </xf>
    <xf numFmtId="0" fontId="2" fillId="36" borderId="30" xfId="0" applyFont="1" applyFill="1" applyBorder="1" applyAlignment="1">
      <alignment horizontal="center" vertical="center" wrapText="1"/>
    </xf>
    <xf numFmtId="0" fontId="2" fillId="36" borderId="31" xfId="0" applyFont="1" applyFill="1" applyBorder="1" applyAlignment="1">
      <alignment horizontal="center" vertical="center" wrapText="1"/>
    </xf>
    <xf numFmtId="0" fontId="2" fillId="37" borderId="61" xfId="0" applyFont="1" applyFill="1" applyBorder="1" applyAlignment="1">
      <alignment wrapText="1"/>
    </xf>
    <xf numFmtId="0" fontId="2" fillId="37" borderId="59" xfId="0" applyNumberFormat="1" applyFont="1" applyFill="1" applyBorder="1" applyAlignment="1">
      <alignment horizontal="center"/>
    </xf>
    <xf numFmtId="0" fontId="22" fillId="37" borderId="59" xfId="0" applyNumberFormat="1" applyFont="1" applyFill="1" applyBorder="1" applyAlignment="1">
      <alignment horizontal="center"/>
    </xf>
    <xf numFmtId="165" fontId="2" fillId="37" borderId="59" xfId="0" applyNumberFormat="1" applyFont="1" applyFill="1" applyBorder="1" applyAlignment="1">
      <alignment horizontal="center"/>
    </xf>
    <xf numFmtId="166" fontId="22" fillId="37" borderId="60" xfId="0" applyNumberFormat="1" applyFont="1" applyFill="1" applyBorder="1" applyAlignment="1">
      <alignment horizontal="center"/>
    </xf>
    <xf numFmtId="0" fontId="0" fillId="0" borderId="43" xfId="0" applyNumberFormat="1" applyBorder="1" applyAlignment="1">
      <alignment horizontal="center" vertical="center"/>
    </xf>
    <xf numFmtId="165" fontId="0" fillId="0" borderId="43" xfId="0" applyNumberFormat="1" applyBorder="1" applyAlignment="1">
      <alignment horizontal="center" vertical="center"/>
    </xf>
    <xf numFmtId="166" fontId="0" fillId="0" borderId="44" xfId="0" applyNumberFormat="1" applyBorder="1" applyAlignment="1">
      <alignment horizontal="center" vertical="center"/>
    </xf>
    <xf numFmtId="0" fontId="0" fillId="3" borderId="42" xfId="0" applyFill="1" applyBorder="1"/>
    <xf numFmtId="168" fontId="0" fillId="3" borderId="0" xfId="0" applyNumberFormat="1" applyFill="1"/>
    <xf numFmtId="0" fontId="2" fillId="39" borderId="4" xfId="0" applyFont="1" applyFill="1" applyBorder="1" applyAlignment="1"/>
    <xf numFmtId="0" fontId="0" fillId="0" borderId="25" xfId="0" applyBorder="1" applyAlignment="1">
      <alignment horizontal="left" vertical="center"/>
    </xf>
    <xf numFmtId="165" fontId="0" fillId="0" borderId="46" xfId="0" applyNumberFormat="1" applyFill="1" applyBorder="1" applyAlignment="1">
      <alignment horizontal="center" vertical="center"/>
    </xf>
    <xf numFmtId="0" fontId="2" fillId="3" borderId="0" xfId="0" applyFont="1" applyFill="1" applyAlignment="1"/>
    <xf numFmtId="0" fontId="0" fillId="0" borderId="42" xfId="0" applyBorder="1" applyAlignment="1">
      <alignment horizontal="left" vertical="center"/>
    </xf>
    <xf numFmtId="0" fontId="0" fillId="3" borderId="0" xfId="0" applyFill="1" applyAlignment="1"/>
    <xf numFmtId="165" fontId="0" fillId="0" borderId="43" xfId="0" applyNumberFormat="1" applyFill="1" applyBorder="1" applyAlignment="1">
      <alignment horizontal="center" vertical="center"/>
    </xf>
    <xf numFmtId="0" fontId="2" fillId="37" borderId="52" xfId="0" applyFont="1" applyFill="1" applyBorder="1" applyAlignment="1"/>
    <xf numFmtId="0" fontId="2" fillId="36" borderId="43" xfId="0" applyFont="1" applyFill="1" applyBorder="1" applyAlignment="1">
      <alignment horizontal="center" vertical="center"/>
    </xf>
    <xf numFmtId="165" fontId="0" fillId="0" borderId="46" xfId="0" applyNumberFormat="1" applyFill="1" applyBorder="1" applyAlignment="1">
      <alignment horizontal="center"/>
    </xf>
    <xf numFmtId="0" fontId="0" fillId="0" borderId="50" xfId="0" applyBorder="1" applyAlignment="1">
      <alignment horizontal="center" vertical="center"/>
    </xf>
    <xf numFmtId="0" fontId="2" fillId="36" borderId="44" xfId="0" applyFont="1" applyFill="1" applyBorder="1" applyAlignment="1">
      <alignment horizontal="center" vertical="center"/>
    </xf>
    <xf numFmtId="165" fontId="0" fillId="0" borderId="63" xfId="0" applyNumberFormat="1" applyFill="1" applyBorder="1" applyAlignment="1">
      <alignment horizontal="center" vertical="center"/>
    </xf>
    <xf numFmtId="0" fontId="0" fillId="0" borderId="35" xfId="0" applyBorder="1" applyAlignment="1">
      <alignment wrapText="1"/>
    </xf>
    <xf numFmtId="0" fontId="0" fillId="0" borderId="65" xfId="0" applyBorder="1" applyAlignment="1">
      <alignment wrapText="1"/>
    </xf>
    <xf numFmtId="165" fontId="0" fillId="40" borderId="46" xfId="0" applyNumberFormat="1" applyFill="1" applyBorder="1" applyAlignment="1">
      <alignment horizontal="center"/>
    </xf>
    <xf numFmtId="166" fontId="0" fillId="40" borderId="40" xfId="0" applyNumberFormat="1" applyFill="1" applyBorder="1" applyAlignment="1">
      <alignment horizontal="center" vertical="center"/>
    </xf>
    <xf numFmtId="165" fontId="0" fillId="0" borderId="46" xfId="0" applyNumberFormat="1" applyBorder="1" applyAlignment="1">
      <alignment horizontal="center" vertical="center"/>
    </xf>
    <xf numFmtId="165" fontId="0" fillId="40" borderId="36" xfId="0" applyNumberFormat="1" applyFill="1" applyBorder="1" applyAlignment="1">
      <alignment horizontal="center" vertical="center"/>
    </xf>
    <xf numFmtId="0" fontId="0" fillId="0" borderId="46" xfId="0" applyBorder="1" applyAlignment="1">
      <alignment horizontal="center" vertical="center"/>
    </xf>
    <xf numFmtId="0" fontId="0" fillId="40" borderId="36" xfId="0" applyFill="1" applyBorder="1" applyAlignment="1">
      <alignment horizontal="center" vertical="center"/>
    </xf>
    <xf numFmtId="0" fontId="2" fillId="36" borderId="42" xfId="0" applyFont="1" applyFill="1" applyBorder="1" applyAlignment="1">
      <alignment horizontal="center" vertical="center"/>
    </xf>
    <xf numFmtId="0" fontId="0" fillId="0" borderId="0" xfId="0"/>
    <xf numFmtId="0" fontId="0" fillId="0" borderId="0" xfId="0" applyAlignment="1">
      <alignment horizontal="center"/>
    </xf>
    <xf numFmtId="0" fontId="2" fillId="0" borderId="0" xfId="0" applyFont="1"/>
    <xf numFmtId="0" fontId="0" fillId="0" borderId="0" xfId="0" applyFill="1"/>
    <xf numFmtId="0" fontId="0" fillId="0" borderId="0" xfId="0" applyFill="1" applyBorder="1"/>
    <xf numFmtId="0" fontId="0" fillId="0" borderId="0" xfId="0" applyAlignment="1">
      <alignment horizontal="left"/>
    </xf>
    <xf numFmtId="0" fontId="0" fillId="0" borderId="0" xfId="0" applyFill="1" applyBorder="1" applyAlignment="1">
      <alignment horizontal="center"/>
    </xf>
    <xf numFmtId="0" fontId="0" fillId="0" borderId="0" xfId="0" applyAlignment="1">
      <alignment wrapText="1"/>
    </xf>
    <xf numFmtId="0" fontId="0" fillId="0" borderId="0" xfId="0" applyNumberFormat="1"/>
    <xf numFmtId="0" fontId="24" fillId="0" borderId="46" xfId="0" applyNumberFormat="1" applyFont="1" applyFill="1" applyBorder="1" applyAlignment="1">
      <alignment horizontal="center"/>
    </xf>
    <xf numFmtId="165" fontId="24" fillId="0" borderId="43" xfId="0" applyNumberFormat="1" applyFont="1" applyFill="1" applyBorder="1" applyAlignment="1">
      <alignment horizontal="center"/>
    </xf>
    <xf numFmtId="166" fontId="24" fillId="0" borderId="47" xfId="0" applyNumberFormat="1" applyFont="1" applyFill="1" applyBorder="1" applyAlignment="1">
      <alignment horizontal="center"/>
    </xf>
    <xf numFmtId="0" fontId="0" fillId="0" borderId="65" xfId="0" applyBorder="1" applyAlignment="1"/>
    <xf numFmtId="0" fontId="0" fillId="40" borderId="46" xfId="0" applyFill="1" applyBorder="1" applyAlignment="1">
      <alignment horizontal="center" vertical="center"/>
    </xf>
    <xf numFmtId="165" fontId="0" fillId="40" borderId="46" xfId="0" applyNumberFormat="1" applyFill="1" applyBorder="1" applyAlignment="1">
      <alignment horizontal="center" vertical="center"/>
    </xf>
    <xf numFmtId="0" fontId="0" fillId="0" borderId="0" xfId="0"/>
    <xf numFmtId="0" fontId="0" fillId="0" borderId="0" xfId="0" applyAlignment="1">
      <alignment wrapText="1"/>
    </xf>
    <xf numFmtId="165" fontId="0" fillId="3" borderId="0" xfId="0" applyNumberFormat="1" applyFill="1"/>
    <xf numFmtId="165" fontId="0" fillId="0" borderId="0" xfId="0" applyNumberFormat="1" applyFill="1"/>
    <xf numFmtId="0" fontId="0" fillId="3" borderId="0" xfId="0" applyFill="1" applyBorder="1" applyAlignment="1">
      <alignment horizontal="left"/>
    </xf>
    <xf numFmtId="168" fontId="0" fillId="0" borderId="0" xfId="0" applyNumberFormat="1"/>
    <xf numFmtId="0" fontId="0" fillId="3" borderId="0" xfId="0" applyNumberFormat="1" applyFill="1" applyBorder="1"/>
    <xf numFmtId="167" fontId="0" fillId="3" borderId="0" xfId="0" applyNumberFormat="1" applyFill="1"/>
    <xf numFmtId="166" fontId="0" fillId="0" borderId="0" xfId="0" applyNumberFormat="1"/>
    <xf numFmtId="166" fontId="0" fillId="0" borderId="0" xfId="0" applyNumberFormat="1" applyFill="1"/>
    <xf numFmtId="0" fontId="2" fillId="41" borderId="0" xfId="0" applyFont="1" applyFill="1" applyBorder="1"/>
    <xf numFmtId="168" fontId="24" fillId="0" borderId="0" xfId="0" applyNumberFormat="1" applyFont="1" applyAlignment="1">
      <alignment horizontal="center"/>
    </xf>
    <xf numFmtId="168" fontId="24" fillId="0" borderId="0" xfId="0" applyNumberFormat="1" applyFont="1" applyAlignment="1">
      <alignment horizontal="center"/>
    </xf>
    <xf numFmtId="168" fontId="24" fillId="0" borderId="0" xfId="0" applyNumberFormat="1" applyFont="1" applyAlignment="1">
      <alignment horizontal="center"/>
    </xf>
    <xf numFmtId="168" fontId="24" fillId="0" borderId="0" xfId="0" applyNumberFormat="1" applyFont="1" applyAlignment="1">
      <alignment horizontal="center"/>
    </xf>
    <xf numFmtId="168" fontId="24" fillId="0" borderId="0" xfId="0" applyNumberFormat="1" applyFont="1" applyAlignment="1">
      <alignment horizontal="center"/>
    </xf>
    <xf numFmtId="168" fontId="24" fillId="0" borderId="0" xfId="0" applyNumberFormat="1" applyFont="1" applyAlignment="1">
      <alignment horizontal="center"/>
    </xf>
    <xf numFmtId="168" fontId="24" fillId="0" borderId="0" xfId="0" applyNumberFormat="1" applyFont="1" applyFill="1" applyAlignment="1">
      <alignment horizontal="center"/>
    </xf>
    <xf numFmtId="168" fontId="24" fillId="3" borderId="0" xfId="0" applyNumberFormat="1" applyFont="1" applyFill="1" applyAlignment="1">
      <alignment horizontal="center"/>
    </xf>
    <xf numFmtId="6" fontId="0" fillId="3" borderId="0" xfId="0" applyNumberFormat="1" applyFill="1" applyBorder="1" applyAlignment="1">
      <alignment horizontal="center"/>
    </xf>
    <xf numFmtId="168" fontId="24" fillId="0" borderId="0" xfId="0" applyNumberFormat="1" applyFont="1" applyFill="1" applyAlignment="1">
      <alignment horizontal="center"/>
    </xf>
    <xf numFmtId="168" fontId="24" fillId="0" borderId="0" xfId="0" applyNumberFormat="1" applyFont="1" applyFill="1" applyAlignment="1">
      <alignment horizontal="center"/>
    </xf>
    <xf numFmtId="168" fontId="24" fillId="0" borderId="0" xfId="0" applyNumberFormat="1" applyFont="1" applyFill="1" applyAlignment="1">
      <alignment horizontal="center"/>
    </xf>
    <xf numFmtId="166" fontId="0" fillId="3" borderId="26" xfId="0" applyNumberFormat="1" applyFill="1" applyBorder="1" applyAlignment="1">
      <alignment horizontal="center" vertical="center"/>
    </xf>
    <xf numFmtId="0" fontId="23" fillId="3" borderId="0" xfId="0" applyFont="1" applyFill="1"/>
    <xf numFmtId="0" fontId="0" fillId="0" borderId="0" xfId="0"/>
    <xf numFmtId="0" fontId="0" fillId="0" borderId="0" xfId="0" applyAlignment="1">
      <alignment horizontal="left"/>
    </xf>
    <xf numFmtId="0" fontId="0" fillId="0" borderId="0" xfId="0" applyNumberFormat="1"/>
    <xf numFmtId="0" fontId="0" fillId="0" borderId="0" xfId="0"/>
    <xf numFmtId="0" fontId="0" fillId="0" borderId="0" xfId="0" applyAlignment="1">
      <alignment horizontal="left"/>
    </xf>
    <xf numFmtId="0" fontId="0" fillId="0" borderId="0" xfId="0" applyNumberFormat="1"/>
    <xf numFmtId="0" fontId="0" fillId="0" borderId="0" xfId="0" applyFont="1" applyFill="1" applyAlignment="1">
      <alignment horizontal="left"/>
    </xf>
    <xf numFmtId="168" fontId="0" fillId="0" borderId="0" xfId="0" applyNumberFormat="1" applyFont="1" applyAlignment="1">
      <alignment horizontal="left"/>
    </xf>
    <xf numFmtId="0" fontId="0" fillId="3" borderId="67" xfId="0" applyFill="1" applyBorder="1"/>
    <xf numFmtId="166" fontId="0" fillId="0" borderId="31" xfId="0" applyNumberFormat="1" applyBorder="1" applyAlignment="1">
      <alignment horizontal="center"/>
    </xf>
    <xf numFmtId="166" fontId="0" fillId="3" borderId="63" xfId="0" applyNumberFormat="1" applyFill="1" applyBorder="1" applyAlignment="1">
      <alignment horizontal="center"/>
    </xf>
    <xf numFmtId="166" fontId="0" fillId="0" borderId="68" xfId="0" applyNumberFormat="1" applyBorder="1" applyAlignment="1">
      <alignment horizontal="center" vertical="center"/>
    </xf>
    <xf numFmtId="166" fontId="0" fillId="3" borderId="69" xfId="0" applyNumberFormat="1" applyFill="1" applyBorder="1" applyAlignment="1">
      <alignment horizontal="center"/>
    </xf>
    <xf numFmtId="166" fontId="22" fillId="2" borderId="70" xfId="0" applyNumberFormat="1" applyFont="1" applyFill="1" applyBorder="1" applyAlignment="1">
      <alignment horizontal="left"/>
    </xf>
    <xf numFmtId="166" fontId="2" fillId="2" borderId="71" xfId="0" applyNumberFormat="1" applyFont="1" applyFill="1" applyBorder="1" applyAlignment="1">
      <alignment horizontal="center"/>
    </xf>
    <xf numFmtId="4" fontId="0" fillId="0" borderId="0" xfId="0" applyNumberFormat="1" applyFill="1" applyAlignment="1">
      <alignment horizontal="left"/>
    </xf>
    <xf numFmtId="0" fontId="25" fillId="0" borderId="0" xfId="0" applyFont="1" applyBorder="1" applyAlignment="1">
      <alignment horizontal="left" vertical="center"/>
    </xf>
    <xf numFmtId="0" fontId="0" fillId="0" borderId="0" xfId="0" applyAlignment="1">
      <alignment horizontal="center"/>
    </xf>
    <xf numFmtId="0" fontId="0" fillId="0" borderId="0" xfId="0" applyFill="1" applyAlignment="1">
      <alignment horizontal="center"/>
    </xf>
    <xf numFmtId="0" fontId="0" fillId="0" borderId="0" xfId="0" applyFont="1" applyAlignment="1">
      <alignment horizontal="center"/>
    </xf>
    <xf numFmtId="0" fontId="0" fillId="0" borderId="0" xfId="0" applyFill="1" applyAlignment="1">
      <alignment horizontal="left"/>
    </xf>
    <xf numFmtId="0" fontId="0" fillId="0" borderId="0" xfId="0" applyAlignment="1">
      <alignment horizontal="left"/>
    </xf>
    <xf numFmtId="0" fontId="24" fillId="0" borderId="0" xfId="0" applyFont="1" applyFill="1" applyAlignment="1">
      <alignment horizontal="left"/>
    </xf>
    <xf numFmtId="168" fontId="0" fillId="0" borderId="0" xfId="0" applyNumberFormat="1" applyAlignment="1">
      <alignment horizontal="center"/>
    </xf>
    <xf numFmtId="168" fontId="0" fillId="0" borderId="0" xfId="0" applyNumberFormat="1" applyFill="1" applyAlignment="1">
      <alignment horizontal="center"/>
    </xf>
    <xf numFmtId="4" fontId="0" fillId="0" borderId="0" xfId="0" applyNumberFormat="1" applyAlignment="1">
      <alignment horizontal="left"/>
    </xf>
    <xf numFmtId="0" fontId="0" fillId="0" borderId="0" xfId="0" applyFont="1" applyFill="1" applyAlignment="1">
      <alignment horizontal="center"/>
    </xf>
    <xf numFmtId="168" fontId="24" fillId="0" borderId="0" xfId="0" applyNumberFormat="1" applyFont="1" applyAlignment="1">
      <alignment horizontal="center"/>
    </xf>
    <xf numFmtId="0" fontId="25" fillId="0" borderId="0" xfId="0" applyFont="1" applyBorder="1" applyAlignment="1">
      <alignment horizontal="center" vertical="center"/>
    </xf>
    <xf numFmtId="0" fontId="0" fillId="0" borderId="0" xfId="0" applyBorder="1" applyAlignment="1">
      <alignment horizontal="left"/>
    </xf>
    <xf numFmtId="166" fontId="0" fillId="0" borderId="0" xfId="0" applyNumberFormat="1" applyFill="1" applyAlignment="1">
      <alignment horizontal="left"/>
    </xf>
    <xf numFmtId="0" fontId="24" fillId="0" borderId="0" xfId="0" applyFont="1" applyAlignment="1">
      <alignment horizontal="left"/>
    </xf>
    <xf numFmtId="0" fontId="24" fillId="0" borderId="0" xfId="0" applyFont="1" applyAlignment="1">
      <alignment horizontal="center"/>
    </xf>
    <xf numFmtId="168" fontId="25" fillId="0" borderId="0" xfId="0" applyNumberFormat="1" applyFont="1" applyBorder="1" applyAlignment="1">
      <alignment horizontal="center" vertical="center"/>
    </xf>
    <xf numFmtId="0" fontId="0" fillId="0" borderId="0" xfId="0" applyNumberFormat="1" applyAlignment="1">
      <alignment horizontal="center"/>
    </xf>
    <xf numFmtId="0" fontId="0" fillId="0" borderId="0" xfId="0" applyFont="1" applyAlignment="1">
      <alignment horizontal="left"/>
    </xf>
    <xf numFmtId="168" fontId="24" fillId="0" borderId="0" xfId="0" applyNumberFormat="1" applyFont="1" applyBorder="1" applyAlignment="1">
      <alignment horizontal="center"/>
    </xf>
    <xf numFmtId="0" fontId="24" fillId="0" borderId="0" xfId="0" applyFont="1" applyBorder="1" applyAlignment="1">
      <alignment horizontal="left"/>
    </xf>
    <xf numFmtId="0" fontId="24" fillId="3" borderId="0" xfId="0" applyFont="1" applyFill="1"/>
    <xf numFmtId="0" fontId="0" fillId="3" borderId="0" xfId="0" applyFill="1" applyAlignment="1">
      <alignment horizontal="left"/>
    </xf>
    <xf numFmtId="0" fontId="5" fillId="3" borderId="0" xfId="0" applyFont="1" applyFill="1"/>
    <xf numFmtId="0" fontId="0" fillId="3" borderId="0" xfId="0" applyFill="1"/>
    <xf numFmtId="166" fontId="0" fillId="3" borderId="0" xfId="0" applyNumberFormat="1" applyFill="1"/>
    <xf numFmtId="6" fontId="0" fillId="3" borderId="0" xfId="0" applyNumberFormat="1" applyFill="1"/>
    <xf numFmtId="167" fontId="24" fillId="0" borderId="44" xfId="0" applyNumberFormat="1" applyFont="1" applyFill="1" applyBorder="1" applyAlignment="1">
      <alignment horizontal="center" vertical="center"/>
    </xf>
    <xf numFmtId="167" fontId="24" fillId="0" borderId="46" xfId="0" applyNumberFormat="1" applyFont="1" applyFill="1" applyBorder="1" applyAlignment="1">
      <alignment horizontal="center" vertical="center"/>
    </xf>
    <xf numFmtId="167" fontId="24" fillId="0" borderId="47" xfId="0" applyNumberFormat="1" applyFont="1" applyFill="1" applyBorder="1" applyAlignment="1">
      <alignment horizontal="center" vertical="center"/>
    </xf>
    <xf numFmtId="167" fontId="2" fillId="39" borderId="5" xfId="0" applyNumberFormat="1" applyFont="1" applyFill="1" applyBorder="1" applyAlignment="1">
      <alignment horizontal="center" vertical="center"/>
    </xf>
    <xf numFmtId="167" fontId="2" fillId="39" borderId="6" xfId="0" applyNumberFormat="1" applyFont="1" applyFill="1" applyBorder="1" applyAlignment="1">
      <alignment horizontal="center" vertical="center"/>
    </xf>
    <xf numFmtId="0" fontId="2" fillId="37" borderId="5" xfId="0" applyNumberFormat="1" applyFont="1" applyFill="1" applyBorder="1" applyAlignment="1">
      <alignment horizontal="center" vertical="center"/>
    </xf>
    <xf numFmtId="166" fontId="2" fillId="37" borderId="6" xfId="0" applyNumberFormat="1" applyFont="1" applyFill="1" applyBorder="1" applyAlignment="1">
      <alignment horizontal="center" vertical="center"/>
    </xf>
    <xf numFmtId="0" fontId="2" fillId="38" borderId="53" xfId="0" applyNumberFormat="1" applyFont="1" applyFill="1" applyBorder="1" applyAlignment="1">
      <alignment horizontal="center" vertical="center"/>
    </xf>
    <xf numFmtId="166" fontId="2" fillId="38" borderId="41" xfId="0" applyNumberFormat="1" applyFont="1" applyFill="1" applyBorder="1" applyAlignment="1">
      <alignment horizontal="center" vertical="center"/>
    </xf>
    <xf numFmtId="0" fontId="2" fillId="37" borderId="4" xfId="0" applyNumberFormat="1" applyFont="1" applyFill="1" applyBorder="1" applyAlignment="1">
      <alignment horizontal="center" vertical="center"/>
    </xf>
    <xf numFmtId="0" fontId="0" fillId="0" borderId="50" xfId="0" applyBorder="1" applyAlignment="1">
      <alignment horizontal="center" vertical="center"/>
    </xf>
    <xf numFmtId="0" fontId="0" fillId="0" borderId="46" xfId="0" applyBorder="1" applyAlignment="1">
      <alignment horizontal="center" vertical="center"/>
    </xf>
    <xf numFmtId="165" fontId="0" fillId="0" borderId="46" xfId="0" applyNumberFormat="1" applyBorder="1" applyAlignment="1">
      <alignment horizontal="center" vertical="center"/>
    </xf>
    <xf numFmtId="166" fontId="0" fillId="0" borderId="40" xfId="0" applyNumberFormat="1" applyBorder="1" applyAlignment="1">
      <alignment horizontal="center" vertical="center"/>
    </xf>
    <xf numFmtId="165" fontId="0" fillId="0" borderId="43" xfId="0" applyNumberFormat="1" applyBorder="1" applyAlignment="1">
      <alignment horizontal="center" vertical="center"/>
    </xf>
    <xf numFmtId="0" fontId="0" fillId="3" borderId="42" xfId="0" applyFill="1" applyBorder="1"/>
    <xf numFmtId="0" fontId="0" fillId="3" borderId="42" xfId="0" applyFill="1" applyBorder="1" applyAlignment="1">
      <alignment vertical="center" wrapText="1"/>
    </xf>
    <xf numFmtId="0" fontId="0" fillId="0" borderId="18" xfId="0" applyNumberFormat="1" applyBorder="1" applyAlignment="1">
      <alignment horizontal="center" vertical="center"/>
    </xf>
    <xf numFmtId="165" fontId="0" fillId="0" borderId="18" xfId="0" applyNumberFormat="1" applyBorder="1" applyAlignment="1">
      <alignment horizontal="center" vertical="center"/>
    </xf>
    <xf numFmtId="166" fontId="0" fillId="0" borderId="24" xfId="0" applyNumberFormat="1" applyBorder="1" applyAlignment="1">
      <alignment horizontal="center" vertical="center"/>
    </xf>
    <xf numFmtId="168" fontId="0" fillId="3" borderId="0" xfId="0" applyNumberFormat="1" applyFill="1"/>
    <xf numFmtId="0" fontId="0" fillId="0" borderId="42" xfId="0" applyBorder="1" applyAlignment="1">
      <alignment horizontal="left" vertical="center"/>
    </xf>
    <xf numFmtId="0" fontId="0" fillId="0" borderId="21" xfId="0" applyNumberFormat="1" applyFill="1" applyBorder="1" applyAlignment="1">
      <alignment horizontal="center" vertical="center"/>
    </xf>
    <xf numFmtId="0" fontId="0" fillId="0" borderId="62" xfId="0" applyNumberFormat="1" applyFill="1" applyBorder="1" applyAlignment="1">
      <alignment horizontal="center" vertical="center"/>
    </xf>
    <xf numFmtId="0" fontId="0" fillId="0" borderId="65" xfId="0" applyBorder="1" applyAlignment="1">
      <alignment wrapText="1"/>
    </xf>
    <xf numFmtId="0" fontId="0" fillId="0" borderId="63" xfId="0" applyNumberFormat="1" applyFill="1" applyBorder="1" applyAlignment="1">
      <alignment horizontal="center" vertical="center"/>
    </xf>
    <xf numFmtId="0" fontId="0" fillId="0" borderId="64" xfId="0" applyNumberFormat="1" applyFill="1" applyBorder="1" applyAlignment="1">
      <alignment horizontal="center" vertical="center"/>
    </xf>
    <xf numFmtId="14" fontId="0" fillId="0" borderId="0" xfId="0" applyNumberFormat="1" applyFont="1" applyFill="1" applyAlignment="1">
      <alignment horizontal="center"/>
    </xf>
    <xf numFmtId="0" fontId="0" fillId="0" borderId="33" xfId="0" applyBorder="1" applyAlignment="1"/>
    <xf numFmtId="0" fontId="24" fillId="3" borderId="45" xfId="0" applyFont="1" applyFill="1" applyBorder="1" applyAlignment="1">
      <alignment vertical="center" wrapText="1"/>
    </xf>
    <xf numFmtId="165" fontId="0" fillId="3" borderId="2" xfId="0" applyNumberFormat="1" applyFill="1" applyBorder="1" applyAlignment="1">
      <alignment horizontal="center" vertical="center"/>
    </xf>
    <xf numFmtId="167" fontId="24" fillId="40" borderId="46" xfId="0" applyNumberFormat="1" applyFont="1" applyFill="1" applyBorder="1" applyAlignment="1">
      <alignment horizontal="center" vertical="center"/>
    </xf>
    <xf numFmtId="0" fontId="0" fillId="3" borderId="42" xfId="0" applyFill="1" applyBorder="1" applyAlignment="1">
      <alignment wrapText="1"/>
    </xf>
    <xf numFmtId="0" fontId="0" fillId="3" borderId="23" xfId="0" applyFill="1" applyBorder="1" applyAlignment="1">
      <alignment wrapText="1"/>
    </xf>
    <xf numFmtId="0" fontId="2" fillId="0" borderId="0" xfId="0" applyFont="1" applyFill="1" applyBorder="1" applyAlignment="1">
      <alignment horizontal="left"/>
    </xf>
    <xf numFmtId="165" fontId="0" fillId="0" borderId="43" xfId="0" applyNumberFormat="1" applyFill="1" applyBorder="1" applyAlignment="1">
      <alignment horizontal="center"/>
    </xf>
    <xf numFmtId="0" fontId="0" fillId="0" borderId="43" xfId="0" applyNumberFormat="1" applyFill="1" applyBorder="1" applyAlignment="1">
      <alignment horizontal="center"/>
    </xf>
    <xf numFmtId="166" fontId="0" fillId="0" borderId="44" xfId="0" applyNumberFormat="1" applyFill="1" applyBorder="1" applyAlignment="1">
      <alignment horizontal="center"/>
    </xf>
    <xf numFmtId="0" fontId="2" fillId="2" borderId="5" xfId="0" applyNumberFormat="1" applyFont="1" applyFill="1" applyBorder="1" applyAlignment="1">
      <alignment horizontal="center"/>
    </xf>
    <xf numFmtId="165" fontId="2" fillId="2" borderId="5" xfId="0" applyNumberFormat="1" applyFont="1" applyFill="1" applyBorder="1" applyAlignment="1">
      <alignment horizontal="center"/>
    </xf>
    <xf numFmtId="0" fontId="2" fillId="2" borderId="4" xfId="0" applyFont="1" applyFill="1" applyBorder="1" applyAlignment="1">
      <alignment wrapText="1"/>
    </xf>
    <xf numFmtId="166" fontId="2" fillId="2" borderId="6" xfId="0" applyNumberFormat="1" applyFont="1" applyFill="1" applyBorder="1" applyAlignment="1">
      <alignment horizontal="center"/>
    </xf>
    <xf numFmtId="0" fontId="0" fillId="0" borderId="42" xfId="0" applyFill="1" applyBorder="1" applyAlignment="1"/>
    <xf numFmtId="0" fontId="0" fillId="0" borderId="42" xfId="0" applyFill="1" applyBorder="1" applyAlignment="1">
      <alignment wrapText="1"/>
    </xf>
    <xf numFmtId="166" fontId="0" fillId="0" borderId="44" xfId="0" applyNumberFormat="1" applyBorder="1" applyAlignment="1">
      <alignment horizontal="center" vertical="center"/>
    </xf>
    <xf numFmtId="0" fontId="0" fillId="0" borderId="43" xfId="0" applyNumberFormat="1" applyBorder="1" applyAlignment="1">
      <alignment horizontal="center" vertical="center"/>
    </xf>
    <xf numFmtId="0" fontId="2" fillId="36" borderId="5" xfId="0" applyFont="1" applyFill="1" applyBorder="1" applyAlignment="1">
      <alignment horizontal="center" vertical="center" wrapText="1"/>
    </xf>
    <xf numFmtId="0" fontId="2" fillId="36" borderId="6" xfId="0" applyFont="1" applyFill="1" applyBorder="1" applyAlignment="1">
      <alignment horizontal="center" vertical="center" wrapText="1"/>
    </xf>
    <xf numFmtId="0" fontId="2" fillId="36" borderId="4" xfId="0" applyFont="1" applyFill="1" applyBorder="1" applyAlignment="1">
      <alignment vertical="center" wrapText="1"/>
    </xf>
    <xf numFmtId="0" fontId="2" fillId="36" borderId="5" xfId="0" applyFont="1" applyFill="1" applyBorder="1" applyAlignment="1">
      <alignment vertical="center"/>
    </xf>
    <xf numFmtId="165" fontId="0" fillId="40" borderId="43" xfId="0" applyNumberFormat="1" applyFill="1" applyBorder="1" applyAlignment="1">
      <alignment horizontal="center" vertical="center"/>
    </xf>
    <xf numFmtId="0" fontId="0" fillId="40" borderId="43" xfId="0" applyNumberFormat="1" applyFill="1" applyBorder="1" applyAlignment="1">
      <alignment horizontal="center" vertical="center"/>
    </xf>
    <xf numFmtId="167" fontId="24" fillId="40" borderId="47" xfId="0" applyNumberFormat="1" applyFont="1" applyFill="1" applyBorder="1" applyAlignment="1">
      <alignment horizontal="center" vertical="center"/>
    </xf>
    <xf numFmtId="0" fontId="24" fillId="0" borderId="42" xfId="0" applyFont="1" applyFill="1" applyBorder="1" applyAlignment="1">
      <alignment vertical="center" wrapText="1"/>
    </xf>
    <xf numFmtId="0" fontId="0" fillId="0" borderId="43" xfId="0" applyNumberFormat="1" applyBorder="1" applyAlignment="1">
      <alignment horizontal="center"/>
    </xf>
    <xf numFmtId="165" fontId="0" fillId="0" borderId="43" xfId="0" applyNumberFormat="1" applyFill="1" applyBorder="1" applyAlignment="1">
      <alignment horizontal="center"/>
    </xf>
    <xf numFmtId="0" fontId="0" fillId="3" borderId="0" xfId="0" applyFill="1"/>
    <xf numFmtId="166" fontId="0" fillId="3" borderId="0" xfId="0" applyNumberFormat="1" applyFill="1"/>
    <xf numFmtId="0" fontId="0" fillId="0" borderId="43" xfId="0" applyNumberFormat="1" applyFill="1" applyBorder="1" applyAlignment="1">
      <alignment horizontal="center"/>
    </xf>
    <xf numFmtId="165" fontId="0" fillId="0" borderId="21" xfId="0" applyNumberFormat="1" applyBorder="1" applyAlignment="1">
      <alignment horizontal="center"/>
    </xf>
    <xf numFmtId="0" fontId="0" fillId="0" borderId="21" xfId="0" applyNumberFormat="1" applyBorder="1" applyAlignment="1">
      <alignment horizontal="center"/>
    </xf>
    <xf numFmtId="165" fontId="0" fillId="3" borderId="43" xfId="0" applyNumberFormat="1" applyFill="1" applyBorder="1" applyAlignment="1">
      <alignment horizontal="center"/>
    </xf>
    <xf numFmtId="0" fontId="2" fillId="35" borderId="18" xfId="0" applyFont="1" applyFill="1" applyBorder="1" applyAlignment="1">
      <alignment horizontal="center" vertical="center" wrapText="1"/>
    </xf>
    <xf numFmtId="0" fontId="2" fillId="35" borderId="24" xfId="0" applyFont="1" applyFill="1" applyBorder="1" applyAlignment="1">
      <alignment horizontal="center" vertical="center" wrapText="1"/>
    </xf>
    <xf numFmtId="0" fontId="2" fillId="35" borderId="22" xfId="0" applyFont="1" applyFill="1" applyBorder="1" applyAlignment="1">
      <alignment vertical="center"/>
    </xf>
    <xf numFmtId="0" fontId="2" fillId="35" borderId="23" xfId="0" applyFont="1" applyFill="1" applyBorder="1" applyAlignment="1">
      <alignment horizontal="center" vertical="center" wrapText="1"/>
    </xf>
    <xf numFmtId="166" fontId="0" fillId="0" borderId="44" xfId="0" applyNumberFormat="1" applyFill="1" applyBorder="1" applyAlignment="1">
      <alignment horizontal="center"/>
    </xf>
    <xf numFmtId="166" fontId="0" fillId="0" borderId="72" xfId="0" applyNumberFormat="1" applyBorder="1" applyAlignment="1">
      <alignment horizontal="center"/>
    </xf>
    <xf numFmtId="0" fontId="2" fillId="37" borderId="19" xfId="0" applyFont="1" applyFill="1" applyBorder="1" applyAlignment="1">
      <alignment horizontal="left"/>
    </xf>
    <xf numFmtId="0" fontId="2" fillId="37" borderId="27" xfId="0" applyNumberFormat="1" applyFont="1" applyFill="1" applyBorder="1" applyAlignment="1">
      <alignment horizontal="center"/>
    </xf>
    <xf numFmtId="0" fontId="2" fillId="37" borderId="48" xfId="0" applyNumberFormat="1" applyFont="1" applyFill="1" applyBorder="1" applyAlignment="1">
      <alignment horizontal="center"/>
    </xf>
    <xf numFmtId="165" fontId="2" fillId="37" borderId="48" xfId="0" applyNumberFormat="1" applyFont="1" applyFill="1" applyBorder="1" applyAlignment="1">
      <alignment horizontal="center"/>
    </xf>
    <xf numFmtId="5" fontId="2" fillId="37" borderId="49" xfId="0" applyNumberFormat="1" applyFont="1" applyFill="1" applyBorder="1" applyAlignment="1">
      <alignment horizontal="center"/>
    </xf>
    <xf numFmtId="0" fontId="0" fillId="0" borderId="62" xfId="0" applyNumberFormat="1" applyBorder="1" applyAlignment="1">
      <alignment horizontal="center"/>
    </xf>
    <xf numFmtId="0" fontId="2" fillId="35" borderId="32" xfId="0" applyFont="1" applyFill="1" applyBorder="1" applyAlignment="1">
      <alignment vertical="center"/>
    </xf>
    <xf numFmtId="0" fontId="0" fillId="0" borderId="73" xfId="0" applyBorder="1" applyAlignment="1">
      <alignment horizontal="left" indent="1"/>
    </xf>
    <xf numFmtId="0" fontId="0" fillId="0" borderId="8" xfId="0" applyBorder="1" applyAlignment="1">
      <alignment horizontal="left"/>
    </xf>
    <xf numFmtId="0" fontId="0" fillId="0" borderId="42" xfId="0" applyNumberFormat="1" applyFill="1" applyBorder="1" applyAlignment="1">
      <alignment horizontal="center"/>
    </xf>
    <xf numFmtId="0" fontId="0" fillId="0" borderId="33" xfId="0" applyBorder="1" applyAlignment="1">
      <alignment horizontal="left"/>
    </xf>
    <xf numFmtId="0" fontId="2" fillId="38" borderId="34" xfId="0" applyFont="1" applyFill="1" applyBorder="1" applyAlignment="1">
      <alignment horizontal="left"/>
    </xf>
    <xf numFmtId="0" fontId="2" fillId="38" borderId="27" xfId="0" applyNumberFormat="1" applyFont="1" applyFill="1" applyBorder="1" applyAlignment="1">
      <alignment horizontal="center"/>
    </xf>
    <xf numFmtId="0" fontId="2" fillId="38" borderId="48" xfId="0" applyNumberFormat="1" applyFont="1" applyFill="1" applyBorder="1" applyAlignment="1">
      <alignment horizontal="center"/>
    </xf>
    <xf numFmtId="166" fontId="2" fillId="38" borderId="49" xfId="0" applyNumberFormat="1" applyFont="1" applyFill="1" applyBorder="1" applyAlignment="1">
      <alignment horizontal="center"/>
    </xf>
    <xf numFmtId="0" fontId="2" fillId="38" borderId="19" xfId="0" applyFont="1" applyFill="1" applyBorder="1" applyAlignment="1">
      <alignment horizontal="left"/>
    </xf>
    <xf numFmtId="0" fontId="22" fillId="0" borderId="0" xfId="0" applyFont="1"/>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0" fillId="3" borderId="46" xfId="0" applyFill="1" applyBorder="1" applyAlignment="1">
      <alignment horizontal="center"/>
    </xf>
    <xf numFmtId="0" fontId="0" fillId="0" borderId="46" xfId="0" applyNumberFormat="1" applyBorder="1" applyAlignment="1">
      <alignment horizontal="center"/>
    </xf>
    <xf numFmtId="166" fontId="0" fillId="0" borderId="47" xfId="0" applyNumberFormat="1" applyBorder="1" applyAlignment="1">
      <alignment horizontal="center"/>
    </xf>
    <xf numFmtId="0" fontId="2" fillId="38" borderId="5" xfId="0" applyNumberFormat="1" applyFont="1" applyFill="1" applyBorder="1" applyAlignment="1">
      <alignment horizontal="center" vertical="center"/>
    </xf>
    <xf numFmtId="0" fontId="0" fillId="0" borderId="51" xfId="0" applyBorder="1" applyAlignment="1">
      <alignment horizontal="left"/>
    </xf>
    <xf numFmtId="166" fontId="2" fillId="37" borderId="49" xfId="0" applyNumberFormat="1" applyFont="1" applyFill="1" applyBorder="1" applyAlignment="1">
      <alignment horizontal="center"/>
    </xf>
    <xf numFmtId="0" fontId="0" fillId="0" borderId="37" xfId="0" applyBorder="1" applyAlignment="1">
      <alignment horizontal="left"/>
    </xf>
    <xf numFmtId="0" fontId="0" fillId="0" borderId="45" xfId="0" applyNumberFormat="1" applyFill="1" applyBorder="1" applyAlignment="1">
      <alignment horizontal="center"/>
    </xf>
    <xf numFmtId="0" fontId="0" fillId="0" borderId="46" xfId="0" applyNumberFormat="1" applyFill="1" applyBorder="1" applyAlignment="1">
      <alignment horizontal="center"/>
    </xf>
    <xf numFmtId="165" fontId="0" fillId="0" borderId="46" xfId="0" applyNumberFormat="1" applyFill="1" applyBorder="1" applyAlignment="1">
      <alignment horizontal="center"/>
    </xf>
    <xf numFmtId="166" fontId="0" fillId="0" borderId="47" xfId="0" applyNumberFormat="1" applyFill="1" applyBorder="1" applyAlignment="1">
      <alignment horizontal="center"/>
    </xf>
    <xf numFmtId="0" fontId="0" fillId="0" borderId="3" xfId="0" applyBorder="1" applyAlignment="1">
      <alignment horizontal="left"/>
    </xf>
    <xf numFmtId="0" fontId="0" fillId="0" borderId="64" xfId="0" applyNumberFormat="1" applyBorder="1" applyAlignment="1">
      <alignment horizontal="center"/>
    </xf>
    <xf numFmtId="0" fontId="0" fillId="0" borderId="63" xfId="0" applyNumberFormat="1" applyBorder="1" applyAlignment="1">
      <alignment horizontal="center"/>
    </xf>
    <xf numFmtId="165" fontId="0" fillId="0" borderId="63" xfId="0" applyNumberFormat="1" applyBorder="1" applyAlignment="1">
      <alignment horizontal="center"/>
    </xf>
    <xf numFmtId="0" fontId="0" fillId="0" borderId="74" xfId="0" applyBorder="1" applyAlignment="1"/>
    <xf numFmtId="0" fontId="0" fillId="0" borderId="50" xfId="0" applyBorder="1" applyAlignment="1">
      <alignment horizontal="center"/>
    </xf>
    <xf numFmtId="0" fontId="0" fillId="0" borderId="46" xfId="0" applyBorder="1" applyAlignment="1">
      <alignment horizontal="center"/>
    </xf>
    <xf numFmtId="165" fontId="0" fillId="0" borderId="46" xfId="0" applyNumberFormat="1" applyBorder="1" applyAlignment="1">
      <alignment horizontal="center"/>
    </xf>
    <xf numFmtId="166" fontId="0" fillId="0" borderId="40" xfId="0" applyNumberFormat="1" applyBorder="1" applyAlignment="1">
      <alignment horizontal="center"/>
    </xf>
    <xf numFmtId="165" fontId="0" fillId="0" borderId="0" xfId="0" applyNumberFormat="1"/>
    <xf numFmtId="0" fontId="0" fillId="0" borderId="51" xfId="0" applyFill="1" applyBorder="1" applyAlignment="1">
      <alignment horizontal="left"/>
    </xf>
    <xf numFmtId="0" fontId="0" fillId="40" borderId="42" xfId="0" applyNumberFormat="1" applyFill="1" applyBorder="1" applyAlignment="1">
      <alignment horizontal="center"/>
    </xf>
    <xf numFmtId="165" fontId="0" fillId="40" borderId="43" xfId="0" applyNumberFormat="1" applyFill="1" applyBorder="1" applyAlignment="1">
      <alignment horizontal="center"/>
    </xf>
    <xf numFmtId="5" fontId="0" fillId="0" borderId="44" xfId="0" applyNumberFormat="1" applyBorder="1" applyAlignment="1">
      <alignment horizontal="center"/>
    </xf>
    <xf numFmtId="0" fontId="0" fillId="40" borderId="43" xfId="0" applyNumberFormat="1" applyFill="1" applyBorder="1" applyAlignment="1">
      <alignment horizontal="center"/>
    </xf>
    <xf numFmtId="0" fontId="2" fillId="35" borderId="75" xfId="0" applyFont="1" applyFill="1" applyBorder="1" applyAlignment="1">
      <alignment vertical="center"/>
    </xf>
    <xf numFmtId="0" fontId="2" fillId="35" borderId="29" xfId="0" applyFont="1" applyFill="1" applyBorder="1" applyAlignment="1">
      <alignment horizontal="center" vertical="center" wrapText="1"/>
    </xf>
    <xf numFmtId="0" fontId="2" fillId="35" borderId="30" xfId="0" applyFont="1" applyFill="1" applyBorder="1" applyAlignment="1">
      <alignment horizontal="center" vertical="center" wrapText="1"/>
    </xf>
    <xf numFmtId="0" fontId="2" fillId="35" borderId="31" xfId="0" applyFont="1" applyFill="1" applyBorder="1" applyAlignment="1">
      <alignment horizontal="center" vertical="center" wrapText="1"/>
    </xf>
    <xf numFmtId="0" fontId="2" fillId="37" borderId="51" xfId="0" applyFont="1" applyFill="1" applyBorder="1" applyAlignment="1">
      <alignment horizontal="left"/>
    </xf>
    <xf numFmtId="0" fontId="2" fillId="38" borderId="42" xfId="0" applyNumberFormat="1" applyFont="1" applyFill="1" applyBorder="1" applyAlignment="1">
      <alignment horizontal="center"/>
    </xf>
    <xf numFmtId="0" fontId="2" fillId="38" borderId="43" xfId="0" applyNumberFormat="1" applyFont="1" applyFill="1" applyBorder="1" applyAlignment="1">
      <alignment horizontal="center"/>
    </xf>
    <xf numFmtId="166" fontId="2" fillId="38" borderId="44" xfId="0" applyNumberFormat="1" applyFont="1" applyFill="1" applyBorder="1" applyAlignment="1">
      <alignment horizontal="center"/>
    </xf>
    <xf numFmtId="166" fontId="0" fillId="0" borderId="43" xfId="0" applyNumberFormat="1" applyFill="1" applyBorder="1" applyAlignment="1">
      <alignment horizontal="center"/>
    </xf>
    <xf numFmtId="0" fontId="0" fillId="0" borderId="0" xfId="0" applyNumberFormat="1" applyFill="1" applyBorder="1" applyAlignment="1">
      <alignment horizontal="center"/>
    </xf>
    <xf numFmtId="5" fontId="0" fillId="0" borderId="43" xfId="0" applyNumberFormat="1" applyFill="1" applyBorder="1" applyAlignment="1">
      <alignment horizontal="center"/>
    </xf>
    <xf numFmtId="0" fontId="0" fillId="0" borderId="43" xfId="0" applyNumberFormat="1" applyFont="1" applyFill="1" applyBorder="1" applyAlignment="1">
      <alignment horizontal="center"/>
    </xf>
    <xf numFmtId="165" fontId="2" fillId="38" borderId="48" xfId="0" applyNumberFormat="1" applyFont="1" applyFill="1" applyBorder="1" applyAlignment="1">
      <alignment horizontal="center"/>
    </xf>
    <xf numFmtId="166" fontId="0" fillId="40" borderId="44" xfId="0" applyNumberFormat="1" applyFill="1" applyBorder="1" applyAlignment="1">
      <alignment horizontal="center"/>
    </xf>
    <xf numFmtId="0" fontId="2" fillId="40" borderId="43" xfId="0" applyFont="1" applyFill="1" applyBorder="1" applyAlignment="1">
      <alignment horizontal="center" vertical="center" wrapText="1"/>
    </xf>
    <xf numFmtId="0" fontId="0" fillId="40" borderId="46" xfId="0" applyNumberFormat="1" applyFill="1" applyBorder="1" applyAlignment="1">
      <alignment horizontal="center"/>
    </xf>
    <xf numFmtId="166" fontId="0" fillId="40" borderId="47" xfId="0" applyNumberFormat="1" applyFill="1" applyBorder="1" applyAlignment="1">
      <alignment horizontal="center"/>
    </xf>
    <xf numFmtId="165" fontId="0" fillId="0" borderId="43" xfId="0" applyNumberFormat="1" applyFont="1" applyFill="1" applyBorder="1" applyAlignment="1">
      <alignment horizontal="center" vertical="center" wrapText="1"/>
    </xf>
    <xf numFmtId="165" fontId="0" fillId="0" borderId="43" xfId="0" applyNumberFormat="1" applyFont="1" applyFill="1" applyBorder="1" applyAlignment="1">
      <alignment horizontal="center"/>
    </xf>
    <xf numFmtId="165" fontId="0" fillId="40" borderId="43" xfId="0" applyNumberFormat="1" applyFont="1" applyFill="1" applyBorder="1" applyAlignment="1">
      <alignment horizontal="center"/>
    </xf>
    <xf numFmtId="166" fontId="0" fillId="40" borderId="44" xfId="0" applyNumberFormat="1" applyFont="1" applyFill="1" applyBorder="1" applyAlignment="1">
      <alignment horizontal="center"/>
    </xf>
    <xf numFmtId="166" fontId="0" fillId="0" borderId="44" xfId="0" applyNumberFormat="1" applyFont="1" applyFill="1" applyBorder="1" applyAlignment="1">
      <alignment horizontal="center" vertical="center" wrapText="1"/>
    </xf>
    <xf numFmtId="166" fontId="0" fillId="40" borderId="44" xfId="0" applyNumberFormat="1" applyFont="1" applyFill="1" applyBorder="1" applyAlignment="1">
      <alignment horizontal="center" vertical="center" wrapText="1"/>
    </xf>
    <xf numFmtId="5" fontId="0" fillId="0" borderId="44" xfId="0" applyNumberFormat="1" applyFont="1" applyFill="1" applyBorder="1" applyAlignment="1">
      <alignment horizontal="center"/>
    </xf>
    <xf numFmtId="165" fontId="0" fillId="40" borderId="43" xfId="0" applyNumberFormat="1" applyFont="1" applyFill="1" applyBorder="1" applyAlignment="1">
      <alignment horizontal="center" vertical="center" wrapText="1"/>
    </xf>
    <xf numFmtId="5" fontId="0" fillId="0" borderId="44" xfId="0" applyNumberFormat="1" applyFont="1" applyFill="1" applyBorder="1" applyAlignment="1">
      <alignment horizontal="center" vertical="center" wrapText="1"/>
    </xf>
    <xf numFmtId="0" fontId="0" fillId="0" borderId="50" xfId="0" applyBorder="1" applyAlignment="1">
      <alignment horizontal="left"/>
    </xf>
    <xf numFmtId="0" fontId="0" fillId="0" borderId="43" xfId="0" applyFont="1" applyFill="1" applyBorder="1" applyAlignment="1">
      <alignment horizontal="center" vertical="center" wrapText="1"/>
    </xf>
    <xf numFmtId="5" fontId="0" fillId="0" borderId="47" xfId="0" applyNumberFormat="1" applyFont="1" applyFill="1" applyBorder="1" applyAlignment="1">
      <alignment horizontal="center"/>
    </xf>
    <xf numFmtId="0" fontId="0" fillId="40" borderId="43" xfId="0" applyNumberFormat="1" applyFont="1" applyFill="1" applyBorder="1" applyAlignment="1">
      <alignment horizontal="center"/>
    </xf>
    <xf numFmtId="0" fontId="0" fillId="40" borderId="43" xfId="0" applyFont="1" applyFill="1" applyBorder="1" applyAlignment="1">
      <alignment horizontal="center" vertical="center" wrapText="1"/>
    </xf>
    <xf numFmtId="166" fontId="0" fillId="0" borderId="44" xfId="0" applyNumberFormat="1" applyFont="1" applyFill="1" applyBorder="1" applyAlignment="1">
      <alignment horizontal="center"/>
    </xf>
    <xf numFmtId="0" fontId="0" fillId="0" borderId="46" xfId="0" applyNumberFormat="1" applyFont="1" applyFill="1" applyBorder="1" applyAlignment="1">
      <alignment horizontal="center"/>
    </xf>
    <xf numFmtId="165" fontId="0" fillId="0" borderId="46" xfId="0" applyNumberFormat="1" applyFont="1" applyFill="1" applyBorder="1" applyAlignment="1">
      <alignment horizontal="center"/>
    </xf>
    <xf numFmtId="0" fontId="2" fillId="2" borderId="5" xfId="0" applyNumberFormat="1" applyFont="1" applyFill="1" applyBorder="1" applyAlignment="1">
      <alignment horizontal="center"/>
    </xf>
    <xf numFmtId="165" fontId="2" fillId="2" borderId="5" xfId="0" applyNumberFormat="1" applyFont="1" applyFill="1" applyBorder="1" applyAlignment="1">
      <alignment horizontal="center"/>
    </xf>
    <xf numFmtId="0" fontId="2" fillId="2" borderId="4" xfId="0" applyFont="1" applyFill="1" applyBorder="1" applyAlignment="1">
      <alignment wrapText="1"/>
    </xf>
    <xf numFmtId="0" fontId="22" fillId="2" borderId="5" xfId="0" applyNumberFormat="1" applyFont="1" applyFill="1" applyBorder="1" applyAlignment="1">
      <alignment horizontal="center"/>
    </xf>
    <xf numFmtId="166" fontId="22" fillId="2" borderId="6" xfId="0" applyNumberFormat="1" applyFont="1" applyFill="1" applyBorder="1" applyAlignment="1">
      <alignment horizontal="center"/>
    </xf>
    <xf numFmtId="0" fontId="23" fillId="0" borderId="0" xfId="0" applyFont="1" applyFill="1" applyBorder="1"/>
    <xf numFmtId="165" fontId="0" fillId="0" borderId="43" xfId="0" applyNumberFormat="1" applyFill="1" applyBorder="1" applyAlignment="1">
      <alignment horizontal="center" vertical="center"/>
    </xf>
    <xf numFmtId="166" fontId="0" fillId="0" borderId="44" xfId="0" applyNumberFormat="1" applyFill="1" applyBorder="1" applyAlignment="1">
      <alignment horizontal="center" vertical="center"/>
    </xf>
    <xf numFmtId="0" fontId="0" fillId="0" borderId="43" xfId="0" applyNumberFormat="1" applyFill="1" applyBorder="1" applyAlignment="1">
      <alignment horizontal="center" vertical="center"/>
    </xf>
    <xf numFmtId="0" fontId="0" fillId="0" borderId="42" xfId="0" applyNumberFormat="1" applyFill="1" applyBorder="1" applyAlignment="1">
      <alignment horizontal="center" vertical="center"/>
    </xf>
    <xf numFmtId="165" fontId="0" fillId="40" borderId="43" xfId="0" applyNumberFormat="1" applyFill="1" applyBorder="1" applyAlignment="1">
      <alignment horizontal="center" vertical="center"/>
    </xf>
    <xf numFmtId="166" fontId="0" fillId="40" borderId="44" xfId="0" applyNumberFormat="1" applyFill="1" applyBorder="1" applyAlignment="1">
      <alignment horizontal="center" vertical="center"/>
    </xf>
    <xf numFmtId="0" fontId="0" fillId="40" borderId="43" xfId="0" applyNumberFormat="1" applyFill="1" applyBorder="1" applyAlignment="1">
      <alignment horizontal="center" vertical="center"/>
    </xf>
    <xf numFmtId="0" fontId="0" fillId="0" borderId="46" xfId="0" applyNumberFormat="1" applyFill="1" applyBorder="1" applyAlignment="1">
      <alignment horizontal="center" vertical="center"/>
    </xf>
    <xf numFmtId="0" fontId="0" fillId="0" borderId="45" xfId="0" applyNumberFormat="1" applyFill="1" applyBorder="1" applyAlignment="1">
      <alignment horizontal="center" vertical="center"/>
    </xf>
    <xf numFmtId="0" fontId="0" fillId="40" borderId="43" xfId="0" applyFill="1" applyBorder="1" applyAlignment="1">
      <alignment horizontal="center" vertical="center"/>
    </xf>
    <xf numFmtId="0" fontId="0" fillId="0" borderId="51" xfId="0" applyFill="1" applyBorder="1" applyAlignment="1">
      <alignment horizontal="left" vertical="center" wrapText="1"/>
    </xf>
    <xf numFmtId="0" fontId="0" fillId="0" borderId="50" xfId="0" applyFill="1" applyBorder="1" applyAlignment="1">
      <alignment horizontal="left" vertical="center" wrapText="1"/>
    </xf>
    <xf numFmtId="0" fontId="0" fillId="0" borderId="74" xfId="0" applyBorder="1" applyAlignment="1">
      <alignment horizontal="left" indent="1"/>
    </xf>
    <xf numFmtId="167" fontId="24" fillId="0" borderId="43" xfId="0" applyNumberFormat="1" applyFont="1" applyFill="1" applyBorder="1" applyAlignment="1">
      <alignment horizontal="center" vertical="center"/>
    </xf>
    <xf numFmtId="0" fontId="6" fillId="0" borderId="0" xfId="0" applyFont="1" applyFill="1" applyBorder="1"/>
    <xf numFmtId="0" fontId="0" fillId="3" borderId="43" xfId="0" applyFill="1" applyBorder="1" applyAlignment="1">
      <alignment horizontal="center" vertical="center"/>
    </xf>
    <xf numFmtId="5" fontId="0" fillId="40" borderId="44" xfId="0" applyNumberFormat="1" applyFont="1" applyFill="1" applyBorder="1" applyAlignment="1">
      <alignment horizontal="center"/>
    </xf>
    <xf numFmtId="0" fontId="0" fillId="0" borderId="73" xfId="0" applyBorder="1" applyAlignment="1">
      <alignment horizontal="left"/>
    </xf>
    <xf numFmtId="0" fontId="0" fillId="0" borderId="8" xfId="0" applyBorder="1" applyAlignment="1">
      <alignment horizontal="left" wrapText="1"/>
    </xf>
    <xf numFmtId="5" fontId="0" fillId="40" borderId="44" xfId="0" applyNumberFormat="1" applyFont="1" applyFill="1" applyBorder="1" applyAlignment="1">
      <alignment horizontal="center" vertical="center" wrapText="1"/>
    </xf>
    <xf numFmtId="0" fontId="0" fillId="0" borderId="42" xfId="0" applyNumberFormat="1" applyFont="1" applyFill="1" applyBorder="1" applyAlignment="1">
      <alignment horizontal="center"/>
    </xf>
    <xf numFmtId="0" fontId="0" fillId="0" borderId="0" xfId="0" applyFill="1" applyBorder="1"/>
    <xf numFmtId="166" fontId="2" fillId="0" borderId="0" xfId="0" applyNumberFormat="1" applyFont="1" applyFill="1" applyBorder="1" applyAlignment="1">
      <alignment horizontal="center"/>
    </xf>
    <xf numFmtId="0" fontId="0" fillId="3" borderId="46" xfId="0" applyNumberFormat="1" applyFill="1" applyBorder="1" applyAlignment="1">
      <alignment horizontal="center"/>
    </xf>
    <xf numFmtId="166" fontId="24" fillId="40" borderId="47" xfId="0" applyNumberFormat="1" applyFont="1" applyFill="1" applyBorder="1" applyAlignment="1">
      <alignment horizontal="center"/>
    </xf>
    <xf numFmtId="165" fontId="24" fillId="40" borderId="43" xfId="0" applyNumberFormat="1" applyFont="1" applyFill="1" applyBorder="1" applyAlignment="1">
      <alignment horizontal="center"/>
    </xf>
    <xf numFmtId="0" fontId="24" fillId="40" borderId="46" xfId="0" applyNumberFormat="1" applyFont="1" applyFill="1" applyBorder="1" applyAlignment="1">
      <alignment horizontal="center"/>
    </xf>
    <xf numFmtId="0" fontId="2" fillId="0" borderId="43" xfId="0" applyFont="1" applyFill="1" applyBorder="1" applyAlignment="1">
      <alignment horizontal="center" vertical="center" wrapText="1"/>
    </xf>
    <xf numFmtId="165" fontId="24" fillId="3" borderId="21" xfId="0" applyNumberFormat="1" applyFont="1" applyFill="1" applyBorder="1" applyAlignment="1">
      <alignment horizontal="center"/>
    </xf>
    <xf numFmtId="166" fontId="0" fillId="3" borderId="47" xfId="0" applyNumberFormat="1" applyFill="1" applyBorder="1" applyAlignment="1">
      <alignment horizontal="center"/>
    </xf>
    <xf numFmtId="166" fontId="24" fillId="3" borderId="72" xfId="0" applyNumberFormat="1" applyFont="1" applyFill="1" applyBorder="1" applyAlignment="1">
      <alignment horizontal="center"/>
    </xf>
    <xf numFmtId="0" fontId="24" fillId="3" borderId="21" xfId="0" applyNumberFormat="1" applyFont="1" applyFill="1" applyBorder="1" applyAlignment="1">
      <alignment horizontal="center"/>
    </xf>
    <xf numFmtId="0" fontId="0" fillId="0" borderId="0" xfId="0"/>
    <xf numFmtId="0" fontId="2" fillId="0" borderId="0" xfId="0" applyFont="1"/>
    <xf numFmtId="0" fontId="0" fillId="0" borderId="0" xfId="0" applyFill="1"/>
    <xf numFmtId="0" fontId="0" fillId="0" borderId="0" xfId="0" applyFill="1" applyBorder="1"/>
    <xf numFmtId="0" fontId="0" fillId="0" borderId="0" xfId="0" applyAlignment="1">
      <alignment wrapText="1"/>
    </xf>
    <xf numFmtId="0" fontId="6" fillId="0" borderId="0" xfId="0" applyFont="1" applyFill="1"/>
    <xf numFmtId="166" fontId="2" fillId="0" borderId="0" xfId="0" applyNumberFormat="1" applyFont="1" applyFill="1" applyBorder="1" applyAlignment="1">
      <alignment horizontal="center"/>
    </xf>
    <xf numFmtId="0" fontId="0" fillId="0" borderId="0" xfId="0" applyFill="1" applyBorder="1" applyAlignment="1">
      <alignment horizontal="left"/>
    </xf>
    <xf numFmtId="0" fontId="0" fillId="0" borderId="0" xfId="0" applyNumberFormat="1"/>
    <xf numFmtId="0" fontId="0" fillId="0" borderId="66" xfId="0" applyFont="1" applyFill="1" applyBorder="1" applyAlignment="1">
      <alignment horizontal="left"/>
    </xf>
    <xf numFmtId="0" fontId="0" fillId="0" borderId="67" xfId="0" applyFont="1" applyFill="1" applyBorder="1" applyAlignment="1">
      <alignment horizontal="left" wrapText="1"/>
    </xf>
    <xf numFmtId="0" fontId="0" fillId="0" borderId="55" xfId="0" applyFill="1" applyBorder="1"/>
    <xf numFmtId="0" fontId="0" fillId="0" borderId="67" xfId="0" applyFill="1" applyBorder="1"/>
    <xf numFmtId="168" fontId="0" fillId="0" borderId="0" xfId="0" applyNumberFormat="1" applyAlignment="1">
      <alignment horizontal="left"/>
    </xf>
    <xf numFmtId="168" fontId="24" fillId="0" borderId="0" xfId="0" applyNumberFormat="1" applyFont="1" applyFill="1" applyAlignment="1">
      <alignment horizontal="left"/>
    </xf>
    <xf numFmtId="6" fontId="0" fillId="3" borderId="0" xfId="0" applyNumberFormat="1" applyFill="1" applyAlignment="1">
      <alignment horizontal="left"/>
    </xf>
    <xf numFmtId="166" fontId="0" fillId="40" borderId="38" xfId="0" applyNumberFormat="1" applyFill="1" applyBorder="1" applyAlignment="1">
      <alignment horizontal="center" vertical="center"/>
    </xf>
    <xf numFmtId="165" fontId="0" fillId="40" borderId="63" xfId="0" applyNumberFormat="1" applyFill="1" applyBorder="1" applyAlignment="1">
      <alignment horizontal="center" vertical="center"/>
    </xf>
    <xf numFmtId="0" fontId="0" fillId="40" borderId="63" xfId="0" applyNumberFormat="1" applyFill="1" applyBorder="1" applyAlignment="1">
      <alignment horizontal="center" vertical="center"/>
    </xf>
    <xf numFmtId="0" fontId="0" fillId="40" borderId="64" xfId="0" applyNumberFormat="1" applyFill="1" applyBorder="1" applyAlignment="1">
      <alignment horizontal="center" vertical="center"/>
    </xf>
    <xf numFmtId="0" fontId="0" fillId="40" borderId="45" xfId="0" applyNumberFormat="1" applyFill="1" applyBorder="1" applyAlignment="1">
      <alignment horizontal="center" vertical="center"/>
    </xf>
    <xf numFmtId="0" fontId="0" fillId="40" borderId="46" xfId="0" applyNumberFormat="1" applyFill="1" applyBorder="1" applyAlignment="1">
      <alignment horizontal="center" vertical="center"/>
    </xf>
    <xf numFmtId="0" fontId="0" fillId="40" borderId="42" xfId="0" applyNumberFormat="1" applyFill="1" applyBorder="1" applyAlignment="1">
      <alignment horizontal="center" vertical="center"/>
    </xf>
    <xf numFmtId="166" fontId="0" fillId="40" borderId="47" xfId="0" applyNumberFormat="1" applyFill="1" applyBorder="1" applyAlignment="1">
      <alignment horizontal="center" vertical="center"/>
    </xf>
    <xf numFmtId="0" fontId="0" fillId="0" borderId="0" xfId="0" applyAlignment="1">
      <alignment horizontal="center"/>
    </xf>
    <xf numFmtId="0" fontId="24" fillId="0" borderId="0" xfId="0" applyFont="1" applyFill="1" applyAlignment="1">
      <alignment horizontal="center"/>
    </xf>
    <xf numFmtId="164" fontId="24" fillId="0" borderId="56" xfId="0" applyNumberFormat="1" applyFont="1" applyFill="1" applyBorder="1" applyAlignment="1">
      <alignment horizontal="center" vertical="center"/>
    </xf>
    <xf numFmtId="164" fontId="24" fillId="0" borderId="58" xfId="0" applyNumberFormat="1" applyFont="1" applyFill="1" applyBorder="1" applyAlignment="1">
      <alignment horizontal="center" vertical="center"/>
    </xf>
    <xf numFmtId="164" fontId="24" fillId="0" borderId="57" xfId="0" applyNumberFormat="1" applyFont="1" applyFill="1" applyBorder="1" applyAlignment="1">
      <alignment horizontal="center" vertical="center"/>
    </xf>
    <xf numFmtId="164" fontId="0" fillId="0" borderId="56" xfId="0" applyNumberFormat="1" applyFill="1" applyBorder="1" applyAlignment="1">
      <alignment horizontal="center" vertical="center"/>
    </xf>
    <xf numFmtId="164" fontId="0" fillId="0" borderId="58" xfId="0" applyNumberFormat="1" applyFill="1" applyBorder="1" applyAlignment="1">
      <alignment horizontal="center" vertical="center"/>
    </xf>
    <xf numFmtId="164" fontId="0" fillId="0" borderId="57" xfId="0" applyNumberFormat="1" applyFill="1" applyBorder="1" applyAlignment="1">
      <alignment horizontal="center" vertical="center"/>
    </xf>
    <xf numFmtId="0" fontId="2" fillId="36" borderId="23" xfId="0" applyFont="1" applyFill="1" applyBorder="1" applyAlignment="1">
      <alignment horizontal="center" vertical="center"/>
    </xf>
    <xf numFmtId="0" fontId="0" fillId="36" borderId="18" xfId="0" applyFill="1" applyBorder="1" applyAlignment="1">
      <alignment horizontal="center" vertical="center"/>
    </xf>
    <xf numFmtId="0" fontId="0" fillId="36" borderId="24" xfId="0" applyFill="1" applyBorder="1" applyAlignment="1">
      <alignment horizontal="center" vertical="center"/>
    </xf>
    <xf numFmtId="0" fontId="2" fillId="36" borderId="22" xfId="0" applyFont="1" applyFill="1" applyBorder="1" applyAlignment="1">
      <alignment vertical="center"/>
    </xf>
    <xf numFmtId="0" fontId="0" fillId="36" borderId="51" xfId="0" applyFill="1" applyBorder="1" applyAlignment="1"/>
    <xf numFmtId="0" fontId="22" fillId="0" borderId="1" xfId="0" applyFont="1" applyBorder="1" applyAlignment="1">
      <alignment horizontal="left" wrapText="1"/>
    </xf>
    <xf numFmtId="166" fontId="0" fillId="0" borderId="43" xfId="0" applyNumberFormat="1" applyFill="1" applyBorder="1" applyAlignment="1">
      <alignment horizontal="center" vertical="center"/>
    </xf>
    <xf numFmtId="166" fontId="0" fillId="0" borderId="63" xfId="0" applyNumberFormat="1" applyFill="1" applyBorder="1" applyAlignment="1">
      <alignment horizontal="center" vertical="center"/>
    </xf>
    <xf numFmtId="166" fontId="0" fillId="40" borderId="43" xfId="0" applyNumberFormat="1" applyFill="1" applyBorder="1" applyAlignment="1">
      <alignment horizontal="center" vertical="center"/>
    </xf>
    <xf numFmtId="166" fontId="0" fillId="0" borderId="21" xfId="0" applyNumberFormat="1" applyFill="1" applyBorder="1" applyAlignment="1">
      <alignment horizontal="center" vertical="center"/>
    </xf>
    <xf numFmtId="166" fontId="0" fillId="0" borderId="46" xfId="0" applyNumberFormat="1" applyFill="1" applyBorder="1" applyAlignment="1">
      <alignment horizontal="center" vertical="center"/>
    </xf>
    <xf numFmtId="166" fontId="2" fillId="37" borderId="5" xfId="0" applyNumberFormat="1" applyFont="1" applyFill="1" applyBorder="1" applyAlignment="1">
      <alignment horizontal="center" vertical="center"/>
    </xf>
  </cellXfs>
  <cellStyles count="65">
    <cellStyle name="20% - Accent1" xfId="20" builtinId="30" customBuiltin="1"/>
    <cellStyle name="20% - Accent1 2" xfId="52"/>
    <cellStyle name="20% - Accent2" xfId="24" builtinId="34" customBuiltin="1"/>
    <cellStyle name="20% - Accent2 2" xfId="54"/>
    <cellStyle name="20% - Accent3" xfId="28" builtinId="38" customBuiltin="1"/>
    <cellStyle name="20% - Accent3 2" xfId="56"/>
    <cellStyle name="20% - Accent4" xfId="32" builtinId="42" customBuiltin="1"/>
    <cellStyle name="20% - Accent4 2" xfId="58"/>
    <cellStyle name="20% - Accent5" xfId="36" builtinId="46" customBuiltin="1"/>
    <cellStyle name="20% - Accent5 2" xfId="60"/>
    <cellStyle name="20% - Accent6" xfId="40" builtinId="50" customBuiltin="1"/>
    <cellStyle name="20% - Accent6 2" xfId="62"/>
    <cellStyle name="40% - Accent1" xfId="21" builtinId="31" customBuiltin="1"/>
    <cellStyle name="40% - Accent1 2" xfId="53"/>
    <cellStyle name="40% - Accent2" xfId="25" builtinId="35" customBuiltin="1"/>
    <cellStyle name="40% - Accent2 2" xfId="55"/>
    <cellStyle name="40% - Accent3" xfId="29" builtinId="39" customBuiltin="1"/>
    <cellStyle name="40% - Accent3 2" xfId="57"/>
    <cellStyle name="40% - Accent4" xfId="33" builtinId="43" customBuiltin="1"/>
    <cellStyle name="40% - Accent4 2" xfId="59"/>
    <cellStyle name="40% - Accent5" xfId="37" builtinId="47" customBuiltin="1"/>
    <cellStyle name="40% - Accent5 2" xfId="61"/>
    <cellStyle name="40% - Accent6" xfId="41" builtinId="51" customBuiltin="1"/>
    <cellStyle name="40% - Accent6 2" xfId="63"/>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DateHyperlink" xfId="49"/>
    <cellStyle name="DateHyperlink 2" xfId="6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cellStyle name="Input" xfId="10" builtinId="20" customBuiltin="1"/>
    <cellStyle name="Linked Cell" xfId="13" builtinId="24" customBuiltin="1"/>
    <cellStyle name="Neutral" xfId="9" builtinId="28" customBuiltin="1"/>
    <cellStyle name="Normal" xfId="0" builtinId="0"/>
    <cellStyle name="Normal 2" xfId="43"/>
    <cellStyle name="Normal 3" xfId="1"/>
    <cellStyle name="Normal 4" xfId="46"/>
    <cellStyle name="Normal 4 2" xfId="47"/>
    <cellStyle name="Normal 4 3" xfId="48"/>
    <cellStyle name="Normal 5" xfId="44"/>
    <cellStyle name="Normal 5 2" xfId="50"/>
    <cellStyle name="Note" xfId="16" builtinId="10" customBuiltin="1"/>
    <cellStyle name="Note 2" xfId="51"/>
    <cellStyle name="Output" xfId="11" builtinId="21" customBuiltin="1"/>
    <cellStyle name="Title" xfId="2" builtinId="15" customBuiltin="1"/>
    <cellStyle name="Total" xfId="18" builtinId="25" customBuiltin="1"/>
    <cellStyle name="Warning Text" xfId="15"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4247"/>
  <sheetViews>
    <sheetView tabSelected="1" zoomScaleNormal="100" workbookViewId="0">
      <pane ySplit="1" topLeftCell="A2" activePane="bottomLeft" state="frozen"/>
      <selection pane="bottomLeft"/>
    </sheetView>
  </sheetViews>
  <sheetFormatPr defaultRowHeight="15" x14ac:dyDescent="0.25"/>
  <cols>
    <col min="1" max="1" width="12" style="241" customWidth="1"/>
    <col min="2" max="2" width="15.85546875" style="248" bestFit="1" customWidth="1"/>
    <col min="3" max="5" width="24.140625" style="257" customWidth="1"/>
    <col min="6" max="7" width="24.140625" style="228" customWidth="1"/>
    <col min="8" max="8" width="7.5703125" style="257" customWidth="1"/>
    <col min="9" max="9" width="12.7109375" style="257" customWidth="1"/>
    <col min="10" max="10" width="10.5703125" style="241" customWidth="1"/>
    <col min="11" max="11" width="9.5703125" style="241" customWidth="1"/>
    <col min="12" max="12" width="14.28515625" style="140" bestFit="1" customWidth="1"/>
    <col min="13" max="15" width="24.140625" style="257" customWidth="1"/>
    <col min="16" max="20" width="12" style="257" customWidth="1"/>
    <col min="21" max="21" width="24.140625" style="257" customWidth="1"/>
    <col min="22" max="22" width="16.28515625" style="117" customWidth="1"/>
    <col min="23" max="23" width="16.28515625" style="1" customWidth="1"/>
    <col min="24" max="24" width="16.28515625" style="1" bestFit="1" customWidth="1"/>
    <col min="25" max="25" width="12.140625" style="1" bestFit="1" customWidth="1"/>
    <col min="26" max="26" width="7.7109375" style="1" bestFit="1" customWidth="1"/>
    <col min="27" max="16384" width="9.140625" style="2"/>
  </cols>
  <sheetData>
    <row r="1" spans="1:22" s="239" customFormat="1" ht="15.75" thickBot="1" x14ac:dyDescent="0.3">
      <c r="A1" s="21" t="s">
        <v>0</v>
      </c>
      <c r="B1" s="44" t="s">
        <v>1</v>
      </c>
      <c r="C1" s="13" t="s">
        <v>2397</v>
      </c>
      <c r="D1" s="13" t="s">
        <v>2</v>
      </c>
      <c r="E1" s="13" t="s">
        <v>7</v>
      </c>
      <c r="F1" s="14" t="s">
        <v>8</v>
      </c>
      <c r="G1" s="14" t="s">
        <v>9</v>
      </c>
      <c r="H1" s="13" t="s">
        <v>10</v>
      </c>
      <c r="I1" s="14" t="s">
        <v>5</v>
      </c>
      <c r="J1" s="14" t="s">
        <v>11</v>
      </c>
      <c r="K1" s="14" t="s">
        <v>12</v>
      </c>
      <c r="L1" s="139" t="s">
        <v>13</v>
      </c>
      <c r="M1" s="13" t="s">
        <v>14</v>
      </c>
      <c r="N1" s="13" t="s">
        <v>15</v>
      </c>
      <c r="O1" s="13" t="s">
        <v>16</v>
      </c>
      <c r="P1" s="13" t="s">
        <v>27</v>
      </c>
      <c r="Q1" s="13" t="s">
        <v>28</v>
      </c>
      <c r="R1" s="13" t="s">
        <v>29</v>
      </c>
      <c r="S1" s="13" t="s">
        <v>30</v>
      </c>
      <c r="T1" s="13" t="s">
        <v>31</v>
      </c>
      <c r="U1" s="13" t="s">
        <v>26</v>
      </c>
      <c r="V1" s="116"/>
    </row>
    <row r="2" spans="1:22" x14ac:dyDescent="0.25">
      <c r="A2" s="240">
        <v>1135558</v>
      </c>
      <c r="B2" s="293">
        <v>42947</v>
      </c>
      <c r="C2" s="242" t="s">
        <v>383</v>
      </c>
      <c r="D2" s="243" t="s">
        <v>5380</v>
      </c>
      <c r="E2" s="243" t="s">
        <v>234</v>
      </c>
      <c r="F2" s="242" t="s">
        <v>387</v>
      </c>
      <c r="G2" s="242" t="s">
        <v>58</v>
      </c>
      <c r="H2" s="242" t="s">
        <v>17</v>
      </c>
      <c r="I2" s="243" t="s">
        <v>47</v>
      </c>
      <c r="J2" s="239">
        <v>2017</v>
      </c>
      <c r="K2" s="239">
        <v>2020</v>
      </c>
      <c r="L2" s="246">
        <v>723104.8</v>
      </c>
      <c r="M2" s="252" t="s">
        <v>48</v>
      </c>
      <c r="N2" s="252" t="s">
        <v>49</v>
      </c>
      <c r="O2" s="252" t="s">
        <v>154</v>
      </c>
      <c r="P2" s="252" t="s">
        <v>64</v>
      </c>
      <c r="Q2" s="252" t="s">
        <v>384</v>
      </c>
      <c r="R2" s="252" t="s">
        <v>192</v>
      </c>
      <c r="S2" s="242" t="s">
        <v>121</v>
      </c>
      <c r="T2" s="242" t="s">
        <v>176</v>
      </c>
      <c r="U2" s="243" t="s">
        <v>385</v>
      </c>
      <c r="V2" s="117" t="s">
        <v>80</v>
      </c>
    </row>
    <row r="3" spans="1:22" x14ac:dyDescent="0.25">
      <c r="A3" s="240">
        <v>1135590</v>
      </c>
      <c r="B3" s="293">
        <v>42947</v>
      </c>
      <c r="C3" s="242" t="s">
        <v>175</v>
      </c>
      <c r="D3" s="243" t="s">
        <v>5380</v>
      </c>
      <c r="E3" s="243" t="s">
        <v>234</v>
      </c>
      <c r="F3" s="242" t="s">
        <v>375</v>
      </c>
      <c r="G3" s="242" t="s">
        <v>82</v>
      </c>
      <c r="H3" s="242" t="s">
        <v>24</v>
      </c>
      <c r="I3" s="243" t="s">
        <v>47</v>
      </c>
      <c r="J3" s="239">
        <v>2017</v>
      </c>
      <c r="K3" s="239">
        <v>2020</v>
      </c>
      <c r="L3" s="246">
        <v>719770</v>
      </c>
      <c r="M3" s="252" t="s">
        <v>104</v>
      </c>
      <c r="N3" s="252" t="s">
        <v>161</v>
      </c>
      <c r="O3" s="252" t="s">
        <v>193</v>
      </c>
      <c r="P3" s="252" t="s">
        <v>199</v>
      </c>
      <c r="Q3" s="252" t="s">
        <v>198</v>
      </c>
      <c r="R3" s="252" t="s">
        <v>140</v>
      </c>
      <c r="S3" s="242" t="s">
        <v>147</v>
      </c>
      <c r="T3" s="242" t="s">
        <v>376</v>
      </c>
      <c r="U3" s="243" t="s">
        <v>377</v>
      </c>
      <c r="V3" s="117" t="s">
        <v>80</v>
      </c>
    </row>
    <row r="4" spans="1:22" x14ac:dyDescent="0.25">
      <c r="A4" s="240">
        <v>1135605</v>
      </c>
      <c r="B4" s="293">
        <v>42947</v>
      </c>
      <c r="C4" s="242" t="s">
        <v>378</v>
      </c>
      <c r="D4" s="243" t="s">
        <v>5380</v>
      </c>
      <c r="E4" s="243" t="s">
        <v>234</v>
      </c>
      <c r="F4" s="242" t="s">
        <v>379</v>
      </c>
      <c r="G4" s="242" t="s">
        <v>68</v>
      </c>
      <c r="H4" s="242" t="s">
        <v>17</v>
      </c>
      <c r="I4" s="243" t="s">
        <v>47</v>
      </c>
      <c r="J4" s="239">
        <v>2017</v>
      </c>
      <c r="K4" s="239">
        <v>2020</v>
      </c>
      <c r="L4" s="246">
        <v>716620</v>
      </c>
      <c r="M4" s="252" t="s">
        <v>48</v>
      </c>
      <c r="N4" s="252" t="s">
        <v>380</v>
      </c>
      <c r="O4" s="252" t="s">
        <v>381</v>
      </c>
      <c r="P4" s="252" t="s">
        <v>142</v>
      </c>
      <c r="Q4" s="252" t="s">
        <v>141</v>
      </c>
      <c r="R4" s="252" t="s">
        <v>328</v>
      </c>
      <c r="S4" s="242" t="s">
        <v>114</v>
      </c>
      <c r="T4" s="242" t="s">
        <v>162</v>
      </c>
      <c r="U4" s="243" t="s">
        <v>382</v>
      </c>
      <c r="V4" s="117" t="s">
        <v>80</v>
      </c>
    </row>
    <row r="5" spans="1:22" x14ac:dyDescent="0.25">
      <c r="A5" s="240">
        <v>1135639</v>
      </c>
      <c r="B5" s="293">
        <v>42947</v>
      </c>
      <c r="C5" s="242" t="s">
        <v>372</v>
      </c>
      <c r="D5" s="243" t="s">
        <v>5380</v>
      </c>
      <c r="E5" s="243" t="s">
        <v>234</v>
      </c>
      <c r="F5" s="242" t="s">
        <v>373</v>
      </c>
      <c r="G5" s="242" t="s">
        <v>55</v>
      </c>
      <c r="H5" s="242" t="s">
        <v>18</v>
      </c>
      <c r="I5" s="243" t="s">
        <v>47</v>
      </c>
      <c r="J5" s="239">
        <v>2017</v>
      </c>
      <c r="K5" s="239">
        <v>2020</v>
      </c>
      <c r="L5" s="246">
        <v>720021.2</v>
      </c>
      <c r="M5" s="252" t="s">
        <v>48</v>
      </c>
      <c r="N5" s="252" t="s">
        <v>110</v>
      </c>
      <c r="O5" s="252" t="s">
        <v>111</v>
      </c>
      <c r="P5" s="252" t="s">
        <v>141</v>
      </c>
      <c r="Q5" s="252" t="s">
        <v>328</v>
      </c>
      <c r="R5" s="252" t="s">
        <v>98</v>
      </c>
      <c r="S5" s="242" t="s">
        <v>158</v>
      </c>
      <c r="T5" s="242" t="s">
        <v>126</v>
      </c>
      <c r="U5" s="243" t="s">
        <v>374</v>
      </c>
      <c r="V5" s="117" t="s">
        <v>80</v>
      </c>
    </row>
    <row r="6" spans="1:22" x14ac:dyDescent="0.25">
      <c r="A6" s="240">
        <v>1135657</v>
      </c>
      <c r="B6" s="293">
        <v>42947</v>
      </c>
      <c r="C6" s="242" t="s">
        <v>366</v>
      </c>
      <c r="D6" s="243" t="s">
        <v>5380</v>
      </c>
      <c r="E6" s="243" t="s">
        <v>234</v>
      </c>
      <c r="F6" s="242" t="s">
        <v>388</v>
      </c>
      <c r="G6" s="242" t="s">
        <v>78</v>
      </c>
      <c r="H6" s="242" t="s">
        <v>20</v>
      </c>
      <c r="I6" s="243" t="s">
        <v>47</v>
      </c>
      <c r="J6" s="239">
        <v>2017</v>
      </c>
      <c r="K6" s="239">
        <v>2020</v>
      </c>
      <c r="L6" s="246">
        <v>665144</v>
      </c>
      <c r="M6" s="252" t="s">
        <v>104</v>
      </c>
      <c r="N6" s="252" t="s">
        <v>106</v>
      </c>
      <c r="O6" s="252" t="s">
        <v>107</v>
      </c>
      <c r="P6" s="252" t="s">
        <v>141</v>
      </c>
      <c r="Q6" s="252" t="s">
        <v>176</v>
      </c>
      <c r="R6" s="252" t="s">
        <v>117</v>
      </c>
      <c r="S6" s="242" t="s">
        <v>136</v>
      </c>
      <c r="T6" s="242" t="s">
        <v>214</v>
      </c>
      <c r="U6" s="243" t="s">
        <v>367</v>
      </c>
      <c r="V6" s="117" t="s">
        <v>80</v>
      </c>
    </row>
    <row r="7" spans="1:22" x14ac:dyDescent="0.25">
      <c r="A7" s="240">
        <v>1135676</v>
      </c>
      <c r="B7" s="293">
        <v>42947</v>
      </c>
      <c r="C7" s="242" t="s">
        <v>363</v>
      </c>
      <c r="D7" s="243" t="s">
        <v>5380</v>
      </c>
      <c r="E7" s="243" t="s">
        <v>234</v>
      </c>
      <c r="F7" s="242" t="s">
        <v>364</v>
      </c>
      <c r="G7" s="242" t="s">
        <v>86</v>
      </c>
      <c r="H7" s="242" t="s">
        <v>22</v>
      </c>
      <c r="I7" s="243" t="s">
        <v>47</v>
      </c>
      <c r="J7" s="239">
        <v>2017</v>
      </c>
      <c r="K7" s="239">
        <v>2020</v>
      </c>
      <c r="L7" s="246">
        <v>718104.8</v>
      </c>
      <c r="M7" s="252" t="s">
        <v>48</v>
      </c>
      <c r="N7" s="252" t="s">
        <v>110</v>
      </c>
      <c r="O7" s="252" t="s">
        <v>111</v>
      </c>
      <c r="P7" s="252" t="s">
        <v>142</v>
      </c>
      <c r="Q7" s="252" t="s">
        <v>328</v>
      </c>
      <c r="R7" s="252" t="s">
        <v>141</v>
      </c>
      <c r="S7" s="242" t="s">
        <v>249</v>
      </c>
      <c r="T7" s="242" t="s">
        <v>177</v>
      </c>
      <c r="U7" s="243" t="s">
        <v>365</v>
      </c>
      <c r="V7" s="117" t="s">
        <v>80</v>
      </c>
    </row>
    <row r="8" spans="1:22" x14ac:dyDescent="0.25">
      <c r="A8" s="240">
        <v>1135683</v>
      </c>
      <c r="B8" s="293">
        <v>42947</v>
      </c>
      <c r="C8" s="242" t="s">
        <v>356</v>
      </c>
      <c r="D8" s="243" t="s">
        <v>5380</v>
      </c>
      <c r="E8" s="243" t="s">
        <v>234</v>
      </c>
      <c r="F8" s="242" t="s">
        <v>357</v>
      </c>
      <c r="G8" s="242" t="s">
        <v>68</v>
      </c>
      <c r="H8" s="242" t="s">
        <v>17</v>
      </c>
      <c r="I8" s="243" t="s">
        <v>47</v>
      </c>
      <c r="J8" s="239">
        <v>2017</v>
      </c>
      <c r="K8" s="239">
        <v>2020</v>
      </c>
      <c r="L8" s="246">
        <v>722210.4</v>
      </c>
      <c r="M8" s="252" t="s">
        <v>48</v>
      </c>
      <c r="N8" s="252" t="s">
        <v>49</v>
      </c>
      <c r="O8" s="252" t="s">
        <v>358</v>
      </c>
      <c r="P8" s="252" t="s">
        <v>359</v>
      </c>
      <c r="Q8" s="252" t="s">
        <v>114</v>
      </c>
      <c r="R8" s="252" t="s">
        <v>360</v>
      </c>
      <c r="S8" s="242" t="s">
        <v>120</v>
      </c>
      <c r="T8" s="242" t="s">
        <v>361</v>
      </c>
      <c r="U8" s="243" t="s">
        <v>362</v>
      </c>
      <c r="V8" s="117" t="s">
        <v>80</v>
      </c>
    </row>
    <row r="9" spans="1:22" x14ac:dyDescent="0.25">
      <c r="A9" s="240">
        <v>1135705</v>
      </c>
      <c r="B9" s="293">
        <v>42947</v>
      </c>
      <c r="C9" s="242" t="s">
        <v>353</v>
      </c>
      <c r="D9" s="243" t="s">
        <v>5380</v>
      </c>
      <c r="E9" s="243" t="s">
        <v>234</v>
      </c>
      <c r="F9" s="242" t="s">
        <v>354</v>
      </c>
      <c r="G9" s="242" t="s">
        <v>55</v>
      </c>
      <c r="H9" s="242" t="s">
        <v>18</v>
      </c>
      <c r="I9" s="243" t="s">
        <v>47</v>
      </c>
      <c r="J9" s="239">
        <v>2017</v>
      </c>
      <c r="K9" s="239">
        <v>2020</v>
      </c>
      <c r="L9" s="246">
        <v>722358</v>
      </c>
      <c r="M9" s="252" t="s">
        <v>52</v>
      </c>
      <c r="N9" s="252" t="s">
        <v>53</v>
      </c>
      <c r="O9" s="252" t="s">
        <v>160</v>
      </c>
      <c r="P9" s="252" t="s">
        <v>141</v>
      </c>
      <c r="Q9" s="252" t="s">
        <v>252</v>
      </c>
      <c r="R9" s="252" t="s">
        <v>114</v>
      </c>
      <c r="S9" s="242" t="s">
        <v>182</v>
      </c>
      <c r="T9" s="242" t="s">
        <v>152</v>
      </c>
      <c r="U9" s="243" t="s">
        <v>355</v>
      </c>
      <c r="V9" s="117" t="s">
        <v>80</v>
      </c>
    </row>
    <row r="10" spans="1:22" x14ac:dyDescent="0.25">
      <c r="A10" s="240">
        <v>1135720</v>
      </c>
      <c r="B10" s="293">
        <v>42947</v>
      </c>
      <c r="C10" s="242" t="s">
        <v>347</v>
      </c>
      <c r="D10" s="243" t="s">
        <v>5380</v>
      </c>
      <c r="E10" s="243" t="s">
        <v>234</v>
      </c>
      <c r="F10" s="242" t="s">
        <v>348</v>
      </c>
      <c r="G10" s="242" t="s">
        <v>46</v>
      </c>
      <c r="H10" s="242" t="s">
        <v>18</v>
      </c>
      <c r="I10" s="243" t="s">
        <v>47</v>
      </c>
      <c r="J10" s="239">
        <v>2017</v>
      </c>
      <c r="K10" s="239">
        <v>2020</v>
      </c>
      <c r="L10" s="246">
        <v>720144</v>
      </c>
      <c r="M10" s="252" t="s">
        <v>104</v>
      </c>
      <c r="N10" s="252" t="s">
        <v>106</v>
      </c>
      <c r="O10" s="252" t="s">
        <v>163</v>
      </c>
      <c r="P10" s="252" t="s">
        <v>121</v>
      </c>
      <c r="Q10" s="252" t="s">
        <v>164</v>
      </c>
      <c r="R10" s="252" t="s">
        <v>349</v>
      </c>
      <c r="S10" s="242" t="s">
        <v>350</v>
      </c>
      <c r="T10" s="242" t="s">
        <v>351</v>
      </c>
      <c r="U10" s="243" t="s">
        <v>352</v>
      </c>
      <c r="V10" s="117" t="s">
        <v>80</v>
      </c>
    </row>
    <row r="11" spans="1:22" x14ac:dyDescent="0.25">
      <c r="A11" s="240">
        <v>1135727</v>
      </c>
      <c r="B11" s="293">
        <v>42947</v>
      </c>
      <c r="C11" s="242" t="s">
        <v>345</v>
      </c>
      <c r="D11" s="243" t="s">
        <v>5380</v>
      </c>
      <c r="E11" s="243" t="s">
        <v>234</v>
      </c>
      <c r="F11" s="242" t="s">
        <v>389</v>
      </c>
      <c r="G11" s="242" t="s">
        <v>58</v>
      </c>
      <c r="H11" s="242" t="s">
        <v>17</v>
      </c>
      <c r="I11" s="243" t="s">
        <v>47</v>
      </c>
      <c r="J11" s="239">
        <v>2017</v>
      </c>
      <c r="K11" s="239">
        <v>2020</v>
      </c>
      <c r="L11" s="246">
        <v>720144</v>
      </c>
      <c r="M11" s="252" t="s">
        <v>56</v>
      </c>
      <c r="N11" s="252" t="s">
        <v>53</v>
      </c>
      <c r="O11" s="252" t="s">
        <v>79</v>
      </c>
      <c r="P11" s="252" t="s">
        <v>141</v>
      </c>
      <c r="Q11" s="252" t="s">
        <v>126</v>
      </c>
      <c r="R11" s="252" t="s">
        <v>119</v>
      </c>
      <c r="S11" s="242" t="s">
        <v>121</v>
      </c>
      <c r="T11" s="242" t="s">
        <v>97</v>
      </c>
      <c r="U11" s="243" t="s">
        <v>346</v>
      </c>
      <c r="V11" s="117" t="s">
        <v>80</v>
      </c>
    </row>
    <row r="12" spans="1:22" x14ac:dyDescent="0.25">
      <c r="A12" s="240">
        <v>1135761</v>
      </c>
      <c r="B12" s="293">
        <v>42947</v>
      </c>
      <c r="C12" s="242" t="s">
        <v>341</v>
      </c>
      <c r="D12" s="243" t="s">
        <v>5380</v>
      </c>
      <c r="E12" s="243" t="s">
        <v>234</v>
      </c>
      <c r="F12" s="242" t="s">
        <v>342</v>
      </c>
      <c r="G12" s="242" t="s">
        <v>87</v>
      </c>
      <c r="H12" s="242" t="s">
        <v>23</v>
      </c>
      <c r="I12" s="243" t="s">
        <v>47</v>
      </c>
      <c r="J12" s="239">
        <v>2017</v>
      </c>
      <c r="K12" s="239">
        <v>2020</v>
      </c>
      <c r="L12" s="246">
        <v>533119.6</v>
      </c>
      <c r="M12" s="252" t="s">
        <v>48</v>
      </c>
      <c r="N12" s="252" t="s">
        <v>49</v>
      </c>
      <c r="O12" s="252" t="s">
        <v>113</v>
      </c>
      <c r="P12" s="252" t="s">
        <v>141</v>
      </c>
      <c r="Q12" s="252" t="s">
        <v>142</v>
      </c>
      <c r="R12" s="252" t="s">
        <v>343</v>
      </c>
      <c r="S12" s="242" t="s">
        <v>70</v>
      </c>
      <c r="T12" s="242" t="s">
        <v>128</v>
      </c>
      <c r="U12" s="243" t="s">
        <v>344</v>
      </c>
      <c r="V12" s="117" t="s">
        <v>80</v>
      </c>
    </row>
    <row r="13" spans="1:22" x14ac:dyDescent="0.25">
      <c r="A13" s="240">
        <v>1135769</v>
      </c>
      <c r="B13" s="293">
        <v>42947</v>
      </c>
      <c r="C13" s="242" t="s">
        <v>338</v>
      </c>
      <c r="D13" s="243" t="s">
        <v>5380</v>
      </c>
      <c r="E13" s="243" t="s">
        <v>234</v>
      </c>
      <c r="F13" s="242" t="s">
        <v>339</v>
      </c>
      <c r="G13" s="242" t="s">
        <v>71</v>
      </c>
      <c r="H13" s="242" t="s">
        <v>19</v>
      </c>
      <c r="I13" s="243" t="s">
        <v>47</v>
      </c>
      <c r="J13" s="239">
        <v>2017</v>
      </c>
      <c r="K13" s="239">
        <v>2020</v>
      </c>
      <c r="L13" s="246">
        <v>720554.5</v>
      </c>
      <c r="M13" s="252" t="s">
        <v>48</v>
      </c>
      <c r="N13" s="252" t="s">
        <v>110</v>
      </c>
      <c r="O13" s="252" t="s">
        <v>111</v>
      </c>
      <c r="P13" s="252" t="s">
        <v>205</v>
      </c>
      <c r="Q13" s="252" t="s">
        <v>112</v>
      </c>
      <c r="R13" s="252" t="s">
        <v>216</v>
      </c>
      <c r="S13" s="242" t="s">
        <v>180</v>
      </c>
      <c r="T13" s="242" t="s">
        <v>114</v>
      </c>
      <c r="U13" s="243" t="s">
        <v>340</v>
      </c>
      <c r="V13" s="117" t="s">
        <v>80</v>
      </c>
    </row>
    <row r="14" spans="1:22" x14ac:dyDescent="0.25">
      <c r="A14" s="240">
        <v>1136168</v>
      </c>
      <c r="B14" s="293">
        <v>42947</v>
      </c>
      <c r="C14" s="242" t="s">
        <v>330</v>
      </c>
      <c r="D14" s="243" t="s">
        <v>5380</v>
      </c>
      <c r="E14" s="243" t="s">
        <v>234</v>
      </c>
      <c r="F14" s="242" t="s">
        <v>331</v>
      </c>
      <c r="G14" s="242" t="s">
        <v>59</v>
      </c>
      <c r="H14" s="242" t="s">
        <v>18</v>
      </c>
      <c r="I14" s="243" t="s">
        <v>47</v>
      </c>
      <c r="J14" s="239">
        <v>2017</v>
      </c>
      <c r="K14" s="239">
        <v>2020</v>
      </c>
      <c r="L14" s="246">
        <v>719339.8</v>
      </c>
      <c r="M14" s="252" t="s">
        <v>56</v>
      </c>
      <c r="N14" s="252" t="s">
        <v>53</v>
      </c>
      <c r="O14" s="252" t="s">
        <v>160</v>
      </c>
      <c r="P14" s="252" t="s">
        <v>252</v>
      </c>
      <c r="Q14" s="252" t="s">
        <v>208</v>
      </c>
      <c r="R14" s="252" t="s">
        <v>332</v>
      </c>
      <c r="S14" s="242" t="s">
        <v>116</v>
      </c>
      <c r="T14" s="242" t="s">
        <v>218</v>
      </c>
      <c r="U14" s="243" t="s">
        <v>333</v>
      </c>
      <c r="V14" s="117" t="s">
        <v>80</v>
      </c>
    </row>
    <row r="15" spans="1:22" x14ac:dyDescent="0.25">
      <c r="A15" s="240">
        <v>1136269</v>
      </c>
      <c r="B15" s="293">
        <v>42947</v>
      </c>
      <c r="C15" s="242" t="s">
        <v>326</v>
      </c>
      <c r="D15" s="243" t="s">
        <v>5380</v>
      </c>
      <c r="E15" s="243" t="s">
        <v>234</v>
      </c>
      <c r="F15" s="242" t="s">
        <v>327</v>
      </c>
      <c r="G15" s="242" t="s">
        <v>86</v>
      </c>
      <c r="H15" s="242" t="s">
        <v>22</v>
      </c>
      <c r="I15" s="243" t="s">
        <v>47</v>
      </c>
      <c r="J15" s="239">
        <v>2017</v>
      </c>
      <c r="K15" s="239">
        <v>2020</v>
      </c>
      <c r="L15" s="246">
        <v>712505.6</v>
      </c>
      <c r="M15" s="252" t="s">
        <v>48</v>
      </c>
      <c r="N15" s="252" t="s">
        <v>110</v>
      </c>
      <c r="O15" s="252" t="s">
        <v>111</v>
      </c>
      <c r="P15" s="252" t="s">
        <v>213</v>
      </c>
      <c r="Q15" s="252" t="s">
        <v>196</v>
      </c>
      <c r="R15" s="252" t="s">
        <v>97</v>
      </c>
      <c r="S15" s="242" t="s">
        <v>328</v>
      </c>
      <c r="T15" s="242" t="s">
        <v>252</v>
      </c>
      <c r="U15" s="243" t="s">
        <v>329</v>
      </c>
      <c r="V15" s="117" t="s">
        <v>80</v>
      </c>
    </row>
    <row r="16" spans="1:22" x14ac:dyDescent="0.25">
      <c r="A16" s="240">
        <v>1136529</v>
      </c>
      <c r="B16" s="293">
        <v>42947</v>
      </c>
      <c r="C16" s="242" t="s">
        <v>174</v>
      </c>
      <c r="D16" s="243" t="s">
        <v>5380</v>
      </c>
      <c r="E16" s="243" t="s">
        <v>234</v>
      </c>
      <c r="F16" s="242" t="s">
        <v>390</v>
      </c>
      <c r="G16" s="242" t="s">
        <v>90</v>
      </c>
      <c r="H16" s="242" t="s">
        <v>17</v>
      </c>
      <c r="I16" s="243" t="s">
        <v>60</v>
      </c>
      <c r="J16" s="239">
        <v>2017</v>
      </c>
      <c r="K16" s="239">
        <v>2020</v>
      </c>
      <c r="L16" s="246">
        <v>720144</v>
      </c>
      <c r="M16" s="252" t="s">
        <v>104</v>
      </c>
      <c r="N16" s="252" t="s">
        <v>106</v>
      </c>
      <c r="O16" s="252" t="s">
        <v>151</v>
      </c>
      <c r="P16" s="252" t="s">
        <v>141</v>
      </c>
      <c r="Q16" s="252" t="s">
        <v>205</v>
      </c>
      <c r="R16" s="252" t="s">
        <v>77</v>
      </c>
      <c r="S16" s="242" t="s">
        <v>146</v>
      </c>
      <c r="T16" s="242" t="s">
        <v>217</v>
      </c>
      <c r="U16" s="243" t="s">
        <v>325</v>
      </c>
      <c r="V16" s="117" t="s">
        <v>80</v>
      </c>
    </row>
    <row r="17" spans="1:22" x14ac:dyDescent="0.25">
      <c r="A17" s="240">
        <v>1136602</v>
      </c>
      <c r="B17" s="293">
        <v>42947</v>
      </c>
      <c r="C17" s="242" t="s">
        <v>318</v>
      </c>
      <c r="D17" s="243" t="s">
        <v>5380</v>
      </c>
      <c r="E17" s="243" t="s">
        <v>234</v>
      </c>
      <c r="F17" s="242" t="s">
        <v>319</v>
      </c>
      <c r="G17" s="242" t="s">
        <v>89</v>
      </c>
      <c r="H17" s="242" t="s">
        <v>24</v>
      </c>
      <c r="I17" s="243" t="s">
        <v>47</v>
      </c>
      <c r="J17" s="239">
        <v>2017</v>
      </c>
      <c r="K17" s="239">
        <v>2020</v>
      </c>
      <c r="L17" s="246">
        <v>716778</v>
      </c>
      <c r="M17" s="252" t="s">
        <v>48</v>
      </c>
      <c r="N17" s="252" t="s">
        <v>106</v>
      </c>
      <c r="O17" s="252" t="s">
        <v>151</v>
      </c>
      <c r="P17" s="252" t="s">
        <v>121</v>
      </c>
      <c r="Q17" s="252" t="s">
        <v>97</v>
      </c>
      <c r="R17" s="252" t="s">
        <v>100</v>
      </c>
      <c r="S17" s="242" t="s">
        <v>185</v>
      </c>
      <c r="T17" s="242" t="s">
        <v>184</v>
      </c>
      <c r="U17" s="243" t="s">
        <v>320</v>
      </c>
      <c r="V17" s="117" t="s">
        <v>80</v>
      </c>
    </row>
    <row r="18" spans="1:22" x14ac:dyDescent="0.25">
      <c r="A18" s="240">
        <v>1136820</v>
      </c>
      <c r="B18" s="293">
        <v>42947</v>
      </c>
      <c r="C18" s="242" t="s">
        <v>315</v>
      </c>
      <c r="D18" s="243" t="s">
        <v>5380</v>
      </c>
      <c r="E18" s="243" t="s">
        <v>234</v>
      </c>
      <c r="F18" s="242" t="s">
        <v>316</v>
      </c>
      <c r="G18" s="242" t="s">
        <v>71</v>
      </c>
      <c r="H18" s="242" t="s">
        <v>19</v>
      </c>
      <c r="I18" s="243" t="s">
        <v>47</v>
      </c>
      <c r="J18" s="239">
        <v>2017</v>
      </c>
      <c r="K18" s="239">
        <v>2020</v>
      </c>
      <c r="L18" s="246">
        <v>717062.8</v>
      </c>
      <c r="M18" s="252" t="s">
        <v>52</v>
      </c>
      <c r="N18" s="252" t="s">
        <v>123</v>
      </c>
      <c r="O18" s="252" t="s">
        <v>124</v>
      </c>
      <c r="P18" s="252" t="s">
        <v>252</v>
      </c>
      <c r="Q18" s="252" t="s">
        <v>116</v>
      </c>
      <c r="R18" s="252" t="s">
        <v>171</v>
      </c>
      <c r="S18" s="242" t="s">
        <v>61</v>
      </c>
      <c r="T18" s="242" t="s">
        <v>69</v>
      </c>
      <c r="U18" s="243" t="s">
        <v>317</v>
      </c>
      <c r="V18" s="117" t="s">
        <v>80</v>
      </c>
    </row>
    <row r="19" spans="1:22" x14ac:dyDescent="0.25">
      <c r="A19" s="240">
        <v>1136849</v>
      </c>
      <c r="B19" s="293">
        <v>42947</v>
      </c>
      <c r="C19" s="242" t="s">
        <v>312</v>
      </c>
      <c r="D19" s="243" t="s">
        <v>5380</v>
      </c>
      <c r="E19" s="243" t="s">
        <v>234</v>
      </c>
      <c r="F19" s="242" t="s">
        <v>313</v>
      </c>
      <c r="G19" s="242" t="s">
        <v>55</v>
      </c>
      <c r="H19" s="242" t="s">
        <v>18</v>
      </c>
      <c r="I19" s="243" t="s">
        <v>47</v>
      </c>
      <c r="J19" s="239">
        <v>2017</v>
      </c>
      <c r="K19" s="239">
        <v>2020</v>
      </c>
      <c r="L19" s="246">
        <v>719636.6</v>
      </c>
      <c r="M19" s="252" t="s">
        <v>48</v>
      </c>
      <c r="N19" s="252" t="s">
        <v>109</v>
      </c>
      <c r="O19" s="252" t="s">
        <v>129</v>
      </c>
      <c r="P19" s="252" t="s">
        <v>155</v>
      </c>
      <c r="Q19" s="252" t="s">
        <v>191</v>
      </c>
      <c r="R19" s="252" t="s">
        <v>252</v>
      </c>
      <c r="S19" s="242" t="s">
        <v>101</v>
      </c>
      <c r="T19" s="242" t="s">
        <v>197</v>
      </c>
      <c r="U19" s="243" t="s">
        <v>314</v>
      </c>
      <c r="V19" s="117" t="s">
        <v>80</v>
      </c>
    </row>
    <row r="20" spans="1:22" x14ac:dyDescent="0.25">
      <c r="A20" s="240">
        <v>1136913</v>
      </c>
      <c r="B20" s="293">
        <v>42947</v>
      </c>
      <c r="C20" s="242" t="s">
        <v>309</v>
      </c>
      <c r="D20" s="243" t="s">
        <v>5380</v>
      </c>
      <c r="E20" s="243" t="s">
        <v>234</v>
      </c>
      <c r="F20" s="242" t="s">
        <v>394</v>
      </c>
      <c r="G20" s="242" t="s">
        <v>87</v>
      </c>
      <c r="H20" s="242" t="s">
        <v>23</v>
      </c>
      <c r="I20" s="243" t="s">
        <v>47</v>
      </c>
      <c r="J20" s="239">
        <v>2017</v>
      </c>
      <c r="K20" s="239">
        <v>2020</v>
      </c>
      <c r="L20" s="246">
        <v>720144</v>
      </c>
      <c r="M20" s="252" t="s">
        <v>48</v>
      </c>
      <c r="N20" s="252" t="s">
        <v>106</v>
      </c>
      <c r="O20" s="252" t="s">
        <v>115</v>
      </c>
      <c r="P20" s="252" t="s">
        <v>122</v>
      </c>
      <c r="Q20" s="252" t="s">
        <v>310</v>
      </c>
      <c r="R20" s="252" t="s">
        <v>141</v>
      </c>
      <c r="S20" s="242" t="s">
        <v>179</v>
      </c>
      <c r="T20" s="242" t="s">
        <v>97</v>
      </c>
      <c r="U20" s="243" t="s">
        <v>311</v>
      </c>
      <c r="V20" s="117" t="s">
        <v>80</v>
      </c>
    </row>
    <row r="21" spans="1:22" x14ac:dyDescent="0.25">
      <c r="A21" s="240">
        <v>1137024</v>
      </c>
      <c r="B21" s="293">
        <v>42947</v>
      </c>
      <c r="C21" s="242" t="s">
        <v>305</v>
      </c>
      <c r="D21" s="243" t="s">
        <v>5380</v>
      </c>
      <c r="E21" s="243" t="s">
        <v>234</v>
      </c>
      <c r="F21" s="242" t="s">
        <v>306</v>
      </c>
      <c r="G21" s="242" t="s">
        <v>90</v>
      </c>
      <c r="H21" s="242" t="s">
        <v>17</v>
      </c>
      <c r="I21" s="243" t="s">
        <v>60</v>
      </c>
      <c r="J21" s="239">
        <v>2017</v>
      </c>
      <c r="K21" s="239">
        <v>2020</v>
      </c>
      <c r="L21" s="246">
        <v>720144</v>
      </c>
      <c r="M21" s="252" t="s">
        <v>104</v>
      </c>
      <c r="N21" s="252" t="s">
        <v>106</v>
      </c>
      <c r="O21" s="252" t="s">
        <v>115</v>
      </c>
      <c r="P21" s="252" t="s">
        <v>120</v>
      </c>
      <c r="Q21" s="252" t="s">
        <v>122</v>
      </c>
      <c r="R21" s="252" t="s">
        <v>307</v>
      </c>
      <c r="S21" s="242" t="s">
        <v>204</v>
      </c>
      <c r="T21" s="242" t="s">
        <v>139</v>
      </c>
      <c r="U21" s="243" t="s">
        <v>308</v>
      </c>
      <c r="V21" s="117" t="s">
        <v>80</v>
      </c>
    </row>
    <row r="22" spans="1:22" x14ac:dyDescent="0.25">
      <c r="A22" s="240">
        <v>1137179</v>
      </c>
      <c r="B22" s="293">
        <v>42947</v>
      </c>
      <c r="C22" s="242" t="s">
        <v>299</v>
      </c>
      <c r="D22" s="243" t="s">
        <v>5380</v>
      </c>
      <c r="E22" s="243" t="s">
        <v>234</v>
      </c>
      <c r="F22" s="242" t="s">
        <v>391</v>
      </c>
      <c r="G22" s="242" t="s">
        <v>90</v>
      </c>
      <c r="H22" s="242" t="s">
        <v>17</v>
      </c>
      <c r="I22" s="243" t="s">
        <v>60</v>
      </c>
      <c r="J22" s="239">
        <v>2017</v>
      </c>
      <c r="K22" s="239">
        <v>2020</v>
      </c>
      <c r="L22" s="246">
        <v>720451.2</v>
      </c>
      <c r="M22" s="252" t="s">
        <v>104</v>
      </c>
      <c r="N22" s="252" t="s">
        <v>131</v>
      </c>
      <c r="O22" s="252" t="s">
        <v>188</v>
      </c>
      <c r="P22" s="252" t="s">
        <v>159</v>
      </c>
      <c r="Q22" s="252" t="s">
        <v>200</v>
      </c>
      <c r="R22" s="252" t="s">
        <v>157</v>
      </c>
      <c r="S22" s="242" t="s">
        <v>132</v>
      </c>
      <c r="T22" s="242" t="s">
        <v>203</v>
      </c>
      <c r="U22" s="243" t="s">
        <v>300</v>
      </c>
      <c r="V22" s="117" t="s">
        <v>80</v>
      </c>
    </row>
    <row r="23" spans="1:22" x14ac:dyDescent="0.25">
      <c r="A23" s="240">
        <v>1137339</v>
      </c>
      <c r="B23" s="293">
        <v>42947</v>
      </c>
      <c r="C23" s="242" t="s">
        <v>297</v>
      </c>
      <c r="D23" s="243" t="s">
        <v>5380</v>
      </c>
      <c r="E23" s="243" t="s">
        <v>234</v>
      </c>
      <c r="F23" s="242" t="s">
        <v>392</v>
      </c>
      <c r="G23" s="242" t="s">
        <v>71</v>
      </c>
      <c r="H23" s="242" t="s">
        <v>19</v>
      </c>
      <c r="I23" s="243" t="s">
        <v>47</v>
      </c>
      <c r="J23" s="239">
        <v>2017</v>
      </c>
      <c r="K23" s="239">
        <v>2020</v>
      </c>
      <c r="L23" s="246">
        <v>528857.59999999998</v>
      </c>
      <c r="M23" s="252" t="s">
        <v>52</v>
      </c>
      <c r="N23" s="252" t="s">
        <v>49</v>
      </c>
      <c r="O23" s="252" t="s">
        <v>145</v>
      </c>
      <c r="P23" s="252" t="s">
        <v>201</v>
      </c>
      <c r="Q23" s="252" t="s">
        <v>135</v>
      </c>
      <c r="R23" s="252" t="s">
        <v>141</v>
      </c>
      <c r="S23" s="242" t="s">
        <v>243</v>
      </c>
      <c r="T23" s="242" t="s">
        <v>176</v>
      </c>
      <c r="U23" s="243" t="s">
        <v>298</v>
      </c>
      <c r="V23" s="117" t="s">
        <v>80</v>
      </c>
    </row>
    <row r="24" spans="1:22" x14ac:dyDescent="0.25">
      <c r="A24" s="240">
        <v>1137776</v>
      </c>
      <c r="B24" s="293">
        <v>42947</v>
      </c>
      <c r="C24" s="242" t="s">
        <v>278</v>
      </c>
      <c r="D24" s="243" t="s">
        <v>5380</v>
      </c>
      <c r="E24" s="243" t="s">
        <v>234</v>
      </c>
      <c r="F24" s="242" t="s">
        <v>279</v>
      </c>
      <c r="G24" s="242" t="s">
        <v>87</v>
      </c>
      <c r="H24" s="242" t="s">
        <v>23</v>
      </c>
      <c r="I24" s="243" t="s">
        <v>47</v>
      </c>
      <c r="J24" s="239">
        <v>2017</v>
      </c>
      <c r="K24" s="239">
        <v>2020</v>
      </c>
      <c r="L24" s="246">
        <v>717707.95</v>
      </c>
      <c r="M24" s="252" t="s">
        <v>104</v>
      </c>
      <c r="N24" s="252" t="s">
        <v>106</v>
      </c>
      <c r="O24" s="252" t="s">
        <v>107</v>
      </c>
      <c r="P24" s="252" t="s">
        <v>121</v>
      </c>
      <c r="Q24" s="252" t="s">
        <v>195</v>
      </c>
      <c r="R24" s="252" t="s">
        <v>280</v>
      </c>
      <c r="S24" s="242" t="s">
        <v>281</v>
      </c>
      <c r="T24" s="242" t="s">
        <v>146</v>
      </c>
      <c r="U24" s="243" t="s">
        <v>282</v>
      </c>
      <c r="V24" s="117" t="s">
        <v>80</v>
      </c>
    </row>
    <row r="25" spans="1:22" x14ac:dyDescent="0.25">
      <c r="A25" s="240">
        <v>1138223</v>
      </c>
      <c r="B25" s="293">
        <v>42947</v>
      </c>
      <c r="C25" s="242" t="s">
        <v>268</v>
      </c>
      <c r="D25" s="243" t="s">
        <v>5380</v>
      </c>
      <c r="E25" s="243" t="s">
        <v>234</v>
      </c>
      <c r="F25" s="242" t="s">
        <v>269</v>
      </c>
      <c r="G25" s="242" t="s">
        <v>55</v>
      </c>
      <c r="H25" s="242" t="s">
        <v>18</v>
      </c>
      <c r="I25" s="243" t="s">
        <v>47</v>
      </c>
      <c r="J25" s="239">
        <v>2017</v>
      </c>
      <c r="K25" s="239">
        <v>2020</v>
      </c>
      <c r="L25" s="246">
        <v>715144</v>
      </c>
      <c r="M25" s="252" t="s">
        <v>104</v>
      </c>
      <c r="N25" s="252" t="s">
        <v>106</v>
      </c>
      <c r="O25" s="252" t="s">
        <v>115</v>
      </c>
      <c r="P25" s="252" t="s">
        <v>120</v>
      </c>
      <c r="Q25" s="252" t="s">
        <v>270</v>
      </c>
      <c r="R25" s="252" t="s">
        <v>121</v>
      </c>
      <c r="S25" s="242" t="s">
        <v>194</v>
      </c>
      <c r="T25" s="242" t="s">
        <v>207</v>
      </c>
      <c r="U25" s="243" t="s">
        <v>271</v>
      </c>
      <c r="V25" s="117" t="s">
        <v>80</v>
      </c>
    </row>
    <row r="26" spans="1:22" x14ac:dyDescent="0.25">
      <c r="A26" s="240">
        <v>1138673</v>
      </c>
      <c r="B26" s="293">
        <v>42947</v>
      </c>
      <c r="C26" s="242" t="s">
        <v>265</v>
      </c>
      <c r="D26" s="243" t="s">
        <v>5380</v>
      </c>
      <c r="E26" s="243" t="s">
        <v>234</v>
      </c>
      <c r="F26" s="242" t="s">
        <v>266</v>
      </c>
      <c r="G26" s="242" t="s">
        <v>90</v>
      </c>
      <c r="H26" s="242" t="s">
        <v>17</v>
      </c>
      <c r="I26" s="243" t="s">
        <v>60</v>
      </c>
      <c r="J26" s="239">
        <v>2017</v>
      </c>
      <c r="K26" s="239">
        <v>2020</v>
      </c>
      <c r="L26" s="246">
        <v>720144</v>
      </c>
      <c r="M26" s="252" t="s">
        <v>104</v>
      </c>
      <c r="N26" s="252" t="s">
        <v>137</v>
      </c>
      <c r="O26" s="252" t="s">
        <v>138</v>
      </c>
      <c r="P26" s="252" t="s">
        <v>184</v>
      </c>
      <c r="Q26" s="252" t="s">
        <v>209</v>
      </c>
      <c r="R26" s="252" t="s">
        <v>121</v>
      </c>
      <c r="S26" s="242" t="s">
        <v>176</v>
      </c>
      <c r="T26" s="242" t="s">
        <v>209</v>
      </c>
      <c r="U26" s="243" t="s">
        <v>267</v>
      </c>
      <c r="V26" s="117" t="s">
        <v>80</v>
      </c>
    </row>
    <row r="27" spans="1:22" x14ac:dyDescent="0.25">
      <c r="A27" s="240">
        <v>1139469</v>
      </c>
      <c r="B27" s="293">
        <v>42947</v>
      </c>
      <c r="C27" s="242" t="s">
        <v>172</v>
      </c>
      <c r="D27" s="243" t="s">
        <v>5380</v>
      </c>
      <c r="E27" s="243" t="s">
        <v>234</v>
      </c>
      <c r="F27" s="242" t="s">
        <v>257</v>
      </c>
      <c r="G27" s="242" t="s">
        <v>71</v>
      </c>
      <c r="H27" s="242" t="s">
        <v>19</v>
      </c>
      <c r="I27" s="243" t="s">
        <v>47</v>
      </c>
      <c r="J27" s="239">
        <v>2017</v>
      </c>
      <c r="K27" s="239">
        <v>2020</v>
      </c>
      <c r="L27" s="246">
        <v>718920.48</v>
      </c>
      <c r="M27" s="252" t="s">
        <v>104</v>
      </c>
      <c r="N27" s="252" t="s">
        <v>106</v>
      </c>
      <c r="O27" s="252" t="s">
        <v>115</v>
      </c>
      <c r="P27" s="252" t="s">
        <v>121</v>
      </c>
      <c r="Q27" s="252" t="s">
        <v>140</v>
      </c>
      <c r="R27" s="252" t="s">
        <v>190</v>
      </c>
      <c r="S27" s="242" t="s">
        <v>258</v>
      </c>
      <c r="T27" s="242" t="s">
        <v>259</v>
      </c>
      <c r="U27" s="243" t="s">
        <v>260</v>
      </c>
      <c r="V27" s="117" t="s">
        <v>80</v>
      </c>
    </row>
    <row r="28" spans="1:22" x14ac:dyDescent="0.25">
      <c r="A28" s="240">
        <v>1139560</v>
      </c>
      <c r="B28" s="293">
        <v>42947</v>
      </c>
      <c r="C28" s="242" t="s">
        <v>254</v>
      </c>
      <c r="D28" s="243" t="s">
        <v>5380</v>
      </c>
      <c r="E28" s="243" t="s">
        <v>234</v>
      </c>
      <c r="F28" s="242" t="s">
        <v>395</v>
      </c>
      <c r="G28" s="242" t="s">
        <v>85</v>
      </c>
      <c r="H28" s="242" t="s">
        <v>18</v>
      </c>
      <c r="I28" s="243" t="s">
        <v>47</v>
      </c>
      <c r="J28" s="239">
        <v>2017</v>
      </c>
      <c r="K28" s="239">
        <v>2020</v>
      </c>
      <c r="L28" s="246">
        <v>718002.4</v>
      </c>
      <c r="M28" s="252" t="s">
        <v>48</v>
      </c>
      <c r="N28" s="252" t="s">
        <v>106</v>
      </c>
      <c r="O28" s="252" t="s">
        <v>107</v>
      </c>
      <c r="P28" s="252" t="s">
        <v>121</v>
      </c>
      <c r="Q28" s="252" t="s">
        <v>105</v>
      </c>
      <c r="R28" s="252" t="s">
        <v>156</v>
      </c>
      <c r="S28" s="242" t="s">
        <v>255</v>
      </c>
      <c r="T28" s="242" t="s">
        <v>206</v>
      </c>
      <c r="U28" s="243" t="s">
        <v>256</v>
      </c>
      <c r="V28" s="117" t="s">
        <v>80</v>
      </c>
    </row>
    <row r="29" spans="1:22" x14ac:dyDescent="0.25">
      <c r="A29" s="240">
        <v>1139625</v>
      </c>
      <c r="B29" s="293">
        <v>42947</v>
      </c>
      <c r="C29" s="242" t="s">
        <v>248</v>
      </c>
      <c r="D29" s="243" t="s">
        <v>5380</v>
      </c>
      <c r="E29" s="243" t="s">
        <v>234</v>
      </c>
      <c r="F29" s="244" t="s">
        <v>396</v>
      </c>
      <c r="G29" s="242" t="s">
        <v>55</v>
      </c>
      <c r="H29" s="242" t="s">
        <v>18</v>
      </c>
      <c r="I29" s="243" t="s">
        <v>47</v>
      </c>
      <c r="J29" s="239">
        <v>2017</v>
      </c>
      <c r="K29" s="239">
        <v>2020</v>
      </c>
      <c r="L29" s="246">
        <v>709585</v>
      </c>
      <c r="M29" s="252" t="s">
        <v>48</v>
      </c>
      <c r="N29" s="252" t="s">
        <v>49</v>
      </c>
      <c r="O29" s="252" t="s">
        <v>50</v>
      </c>
      <c r="P29" s="252" t="s">
        <v>158</v>
      </c>
      <c r="Q29" s="252" t="s">
        <v>153</v>
      </c>
      <c r="R29" s="252" t="s">
        <v>183</v>
      </c>
      <c r="S29" s="242" t="s">
        <v>249</v>
      </c>
      <c r="T29" s="242" t="s">
        <v>108</v>
      </c>
      <c r="U29" s="243" t="s">
        <v>250</v>
      </c>
      <c r="V29" s="117" t="s">
        <v>80</v>
      </c>
    </row>
    <row r="30" spans="1:22" x14ac:dyDescent="0.25">
      <c r="A30" s="240">
        <v>1139936</v>
      </c>
      <c r="B30" s="293">
        <v>42947</v>
      </c>
      <c r="C30" s="242" t="s">
        <v>245</v>
      </c>
      <c r="D30" s="243" t="s">
        <v>5380</v>
      </c>
      <c r="E30" s="243" t="s">
        <v>234</v>
      </c>
      <c r="F30" s="242" t="s">
        <v>246</v>
      </c>
      <c r="G30" s="242" t="s">
        <v>65</v>
      </c>
      <c r="H30" s="242" t="s">
        <v>24</v>
      </c>
      <c r="I30" s="243" t="s">
        <v>47</v>
      </c>
      <c r="J30" s="239">
        <v>2017</v>
      </c>
      <c r="K30" s="239">
        <v>2020</v>
      </c>
      <c r="L30" s="246">
        <v>720144</v>
      </c>
      <c r="M30" s="252" t="s">
        <v>104</v>
      </c>
      <c r="N30" s="252" t="s">
        <v>103</v>
      </c>
      <c r="O30" s="252" t="s">
        <v>148</v>
      </c>
      <c r="P30" s="252" t="s">
        <v>141</v>
      </c>
      <c r="Q30" s="252" t="s">
        <v>144</v>
      </c>
      <c r="R30" s="252" t="s">
        <v>149</v>
      </c>
      <c r="S30" s="242" t="s">
        <v>165</v>
      </c>
      <c r="T30" s="242" t="s">
        <v>219</v>
      </c>
      <c r="U30" s="243" t="s">
        <v>247</v>
      </c>
      <c r="V30" s="117" t="s">
        <v>80</v>
      </c>
    </row>
    <row r="31" spans="1:22" x14ac:dyDescent="0.25">
      <c r="A31" s="240">
        <v>1140298</v>
      </c>
      <c r="B31" s="293">
        <v>42947</v>
      </c>
      <c r="C31" s="242" t="s">
        <v>241</v>
      </c>
      <c r="D31" s="243" t="s">
        <v>5380</v>
      </c>
      <c r="E31" s="243" t="s">
        <v>234</v>
      </c>
      <c r="F31" s="242" t="s">
        <v>242</v>
      </c>
      <c r="G31" s="242" t="s">
        <v>58</v>
      </c>
      <c r="H31" s="242" t="s">
        <v>17</v>
      </c>
      <c r="I31" s="243" t="s">
        <v>47</v>
      </c>
      <c r="J31" s="239">
        <v>2017</v>
      </c>
      <c r="K31" s="239">
        <v>2020</v>
      </c>
      <c r="L31" s="246">
        <v>715017.1</v>
      </c>
      <c r="M31" s="252" t="s">
        <v>56</v>
      </c>
      <c r="N31" s="252" t="s">
        <v>109</v>
      </c>
      <c r="O31" s="252" t="s">
        <v>129</v>
      </c>
      <c r="P31" s="252" t="s">
        <v>141</v>
      </c>
      <c r="Q31" s="252" t="s">
        <v>197</v>
      </c>
      <c r="R31" s="252" t="s">
        <v>243</v>
      </c>
      <c r="S31" s="242" t="s">
        <v>191</v>
      </c>
      <c r="T31" s="242" t="s">
        <v>220</v>
      </c>
      <c r="U31" s="243" t="s">
        <v>244</v>
      </c>
      <c r="V31" s="117" t="s">
        <v>80</v>
      </c>
    </row>
    <row r="32" spans="1:22" x14ac:dyDescent="0.25">
      <c r="A32" s="240">
        <v>1140317</v>
      </c>
      <c r="B32" s="293">
        <v>42947</v>
      </c>
      <c r="C32" s="242" t="s">
        <v>237</v>
      </c>
      <c r="D32" s="243" t="s">
        <v>5380</v>
      </c>
      <c r="E32" s="243" t="s">
        <v>234</v>
      </c>
      <c r="F32" s="242" t="s">
        <v>238</v>
      </c>
      <c r="G32" s="242" t="s">
        <v>46</v>
      </c>
      <c r="H32" s="242" t="s">
        <v>18</v>
      </c>
      <c r="I32" s="243" t="s">
        <v>47</v>
      </c>
      <c r="J32" s="239">
        <v>2017</v>
      </c>
      <c r="K32" s="239">
        <v>2020</v>
      </c>
      <c r="L32" s="246">
        <v>719840.8</v>
      </c>
      <c r="M32" s="252" t="s">
        <v>56</v>
      </c>
      <c r="N32" s="252" t="s">
        <v>53</v>
      </c>
      <c r="O32" s="252" t="s">
        <v>96</v>
      </c>
      <c r="P32" s="252" t="s">
        <v>76</v>
      </c>
      <c r="Q32" s="252" t="s">
        <v>67</v>
      </c>
      <c r="R32" s="252" t="s">
        <v>239</v>
      </c>
      <c r="S32" s="242" t="s">
        <v>141</v>
      </c>
      <c r="T32" s="242" t="s">
        <v>167</v>
      </c>
      <c r="U32" s="243" t="s">
        <v>240</v>
      </c>
      <c r="V32" s="117" t="s">
        <v>80</v>
      </c>
    </row>
    <row r="33" spans="1:22" x14ac:dyDescent="0.25">
      <c r="A33" s="240">
        <v>1140441</v>
      </c>
      <c r="B33" s="293">
        <v>42947</v>
      </c>
      <c r="C33" s="242" t="s">
        <v>233</v>
      </c>
      <c r="D33" s="243" t="s">
        <v>5380</v>
      </c>
      <c r="E33" s="243" t="s">
        <v>234</v>
      </c>
      <c r="F33" s="242" t="s">
        <v>235</v>
      </c>
      <c r="G33" s="242" t="s">
        <v>93</v>
      </c>
      <c r="H33" s="242" t="s">
        <v>19</v>
      </c>
      <c r="I33" s="243" t="s">
        <v>60</v>
      </c>
      <c r="J33" s="239">
        <v>2017</v>
      </c>
      <c r="K33" s="239">
        <v>2020</v>
      </c>
      <c r="L33" s="246">
        <v>719373.7</v>
      </c>
      <c r="M33" s="252" t="s">
        <v>104</v>
      </c>
      <c r="N33" s="252" t="s">
        <v>103</v>
      </c>
      <c r="O33" s="252" t="s">
        <v>118</v>
      </c>
      <c r="P33" s="252" t="s">
        <v>121</v>
      </c>
      <c r="Q33" s="252" t="s">
        <v>143</v>
      </c>
      <c r="R33" s="252" t="s">
        <v>102</v>
      </c>
      <c r="S33" s="242" t="s">
        <v>189</v>
      </c>
      <c r="T33" s="242" t="s">
        <v>141</v>
      </c>
      <c r="U33" s="243" t="s">
        <v>236</v>
      </c>
      <c r="V33" s="117" t="s">
        <v>80</v>
      </c>
    </row>
    <row r="34" spans="1:22" x14ac:dyDescent="0.25">
      <c r="A34" s="240">
        <v>1135667</v>
      </c>
      <c r="B34" s="293">
        <v>42947</v>
      </c>
      <c r="C34" s="242" t="s">
        <v>368</v>
      </c>
      <c r="D34" s="243" t="s">
        <v>5380</v>
      </c>
      <c r="E34" s="243" t="s">
        <v>226</v>
      </c>
      <c r="F34" s="242" t="s">
        <v>369</v>
      </c>
      <c r="G34" s="242" t="s">
        <v>83</v>
      </c>
      <c r="H34" s="242" t="s">
        <v>22</v>
      </c>
      <c r="I34" s="243" t="s">
        <v>47</v>
      </c>
      <c r="J34" s="239">
        <v>2017</v>
      </c>
      <c r="K34" s="239">
        <v>2019</v>
      </c>
      <c r="L34" s="246">
        <v>770517.8</v>
      </c>
      <c r="M34" s="252" t="s">
        <v>52</v>
      </c>
      <c r="N34" s="252" t="s">
        <v>53</v>
      </c>
      <c r="O34" s="252" t="s">
        <v>160</v>
      </c>
      <c r="P34" s="252" t="s">
        <v>252</v>
      </c>
      <c r="Q34" s="252" t="s">
        <v>63</v>
      </c>
      <c r="R34" s="252" t="s">
        <v>370</v>
      </c>
      <c r="S34" s="242" t="s">
        <v>74</v>
      </c>
      <c r="T34" s="242" t="s">
        <v>218</v>
      </c>
      <c r="U34" s="243" t="s">
        <v>371</v>
      </c>
      <c r="V34" s="117" t="s">
        <v>80</v>
      </c>
    </row>
    <row r="35" spans="1:22" x14ac:dyDescent="0.25">
      <c r="A35" s="240">
        <v>1135908</v>
      </c>
      <c r="B35" s="293">
        <v>42947</v>
      </c>
      <c r="C35" s="242" t="s">
        <v>334</v>
      </c>
      <c r="D35" s="243" t="s">
        <v>5380</v>
      </c>
      <c r="E35" s="243" t="s">
        <v>226</v>
      </c>
      <c r="F35" s="242" t="s">
        <v>335</v>
      </c>
      <c r="G35" s="242" t="s">
        <v>51</v>
      </c>
      <c r="H35" s="242" t="s">
        <v>18</v>
      </c>
      <c r="I35" s="243" t="s">
        <v>47</v>
      </c>
      <c r="J35" s="239">
        <v>2017</v>
      </c>
      <c r="K35" s="239">
        <v>2019</v>
      </c>
      <c r="L35" s="246">
        <v>700482</v>
      </c>
      <c r="M35" s="252" t="s">
        <v>48</v>
      </c>
      <c r="N35" s="252" t="s">
        <v>110</v>
      </c>
      <c r="O35" s="252" t="s">
        <v>111</v>
      </c>
      <c r="P35" s="252" t="s">
        <v>178</v>
      </c>
      <c r="Q35" s="252" t="s">
        <v>328</v>
      </c>
      <c r="R35" s="252" t="s">
        <v>141</v>
      </c>
      <c r="S35" s="242" t="s">
        <v>134</v>
      </c>
      <c r="T35" s="242" t="s">
        <v>336</v>
      </c>
      <c r="U35" s="243" t="s">
        <v>337</v>
      </c>
      <c r="V35" s="117" t="s">
        <v>80</v>
      </c>
    </row>
    <row r="36" spans="1:22" x14ac:dyDescent="0.25">
      <c r="A36" s="240">
        <v>1136560</v>
      </c>
      <c r="B36" s="293">
        <v>42947</v>
      </c>
      <c r="C36" s="242" t="s">
        <v>321</v>
      </c>
      <c r="D36" s="243" t="s">
        <v>5380</v>
      </c>
      <c r="E36" s="243" t="s">
        <v>226</v>
      </c>
      <c r="F36" s="242" t="s">
        <v>322</v>
      </c>
      <c r="G36" s="242" t="s">
        <v>59</v>
      </c>
      <c r="H36" s="242" t="s">
        <v>18</v>
      </c>
      <c r="I36" s="243" t="s">
        <v>47</v>
      </c>
      <c r="J36" s="239">
        <v>2017</v>
      </c>
      <c r="K36" s="239">
        <v>2019</v>
      </c>
      <c r="L36" s="246">
        <v>1251378.2</v>
      </c>
      <c r="M36" s="252" t="s">
        <v>52</v>
      </c>
      <c r="N36" s="252" t="s">
        <v>53</v>
      </c>
      <c r="O36" s="252" t="s">
        <v>54</v>
      </c>
      <c r="P36" s="252" t="s">
        <v>141</v>
      </c>
      <c r="Q36" s="252" t="s">
        <v>187</v>
      </c>
      <c r="R36" s="252" t="s">
        <v>99</v>
      </c>
      <c r="S36" s="242" t="s">
        <v>150</v>
      </c>
      <c r="T36" s="242" t="s">
        <v>323</v>
      </c>
      <c r="U36" s="243" t="s">
        <v>324</v>
      </c>
      <c r="V36" s="117" t="s">
        <v>80</v>
      </c>
    </row>
    <row r="37" spans="1:22" x14ac:dyDescent="0.25">
      <c r="A37" s="240">
        <v>1137050</v>
      </c>
      <c r="B37" s="293">
        <v>42947</v>
      </c>
      <c r="C37" s="242" t="s">
        <v>301</v>
      </c>
      <c r="D37" s="243" t="s">
        <v>5380</v>
      </c>
      <c r="E37" s="243" t="s">
        <v>226</v>
      </c>
      <c r="F37" s="242" t="s">
        <v>302</v>
      </c>
      <c r="G37" s="242" t="s">
        <v>55</v>
      </c>
      <c r="H37" s="242" t="s">
        <v>18</v>
      </c>
      <c r="I37" s="243" t="s">
        <v>47</v>
      </c>
      <c r="J37" s="239">
        <v>2017</v>
      </c>
      <c r="K37" s="239">
        <v>2019</v>
      </c>
      <c r="L37" s="246">
        <v>1864344.8</v>
      </c>
      <c r="M37" s="252" t="s">
        <v>52</v>
      </c>
      <c r="N37" s="252" t="s">
        <v>53</v>
      </c>
      <c r="O37" s="252" t="s">
        <v>160</v>
      </c>
      <c r="P37" s="252" t="s">
        <v>252</v>
      </c>
      <c r="Q37" s="252" t="s">
        <v>114</v>
      </c>
      <c r="R37" s="252" t="s">
        <v>303</v>
      </c>
      <c r="S37" s="242" t="s">
        <v>218</v>
      </c>
      <c r="T37" s="242" t="s">
        <v>57</v>
      </c>
      <c r="U37" s="243" t="s">
        <v>304</v>
      </c>
      <c r="V37" s="117" t="s">
        <v>80</v>
      </c>
    </row>
    <row r="38" spans="1:22" x14ac:dyDescent="0.25">
      <c r="A38" s="240">
        <v>1137425</v>
      </c>
      <c r="B38" s="293">
        <v>42947</v>
      </c>
      <c r="C38" s="242" t="s">
        <v>293</v>
      </c>
      <c r="D38" s="243" t="s">
        <v>5380</v>
      </c>
      <c r="E38" s="243" t="s">
        <v>226</v>
      </c>
      <c r="F38" s="242" t="s">
        <v>294</v>
      </c>
      <c r="G38" s="242" t="s">
        <v>68</v>
      </c>
      <c r="H38" s="242" t="s">
        <v>17</v>
      </c>
      <c r="I38" s="243" t="s">
        <v>47</v>
      </c>
      <c r="J38" s="239">
        <v>2017</v>
      </c>
      <c r="K38" s="239">
        <v>2019</v>
      </c>
      <c r="L38" s="246">
        <v>2172421.9500000002</v>
      </c>
      <c r="M38" s="252" t="s">
        <v>48</v>
      </c>
      <c r="N38" s="252" t="s">
        <v>49</v>
      </c>
      <c r="O38" s="252" t="s">
        <v>154</v>
      </c>
      <c r="P38" s="252" t="s">
        <v>127</v>
      </c>
      <c r="Q38" s="252" t="s">
        <v>141</v>
      </c>
      <c r="R38" s="252" t="s">
        <v>72</v>
      </c>
      <c r="S38" s="242" t="s">
        <v>95</v>
      </c>
      <c r="T38" s="242" t="s">
        <v>295</v>
      </c>
      <c r="U38" s="243" t="s">
        <v>296</v>
      </c>
      <c r="V38" s="117" t="s">
        <v>80</v>
      </c>
    </row>
    <row r="39" spans="1:22" x14ac:dyDescent="0.25">
      <c r="A39" s="240">
        <v>1137705</v>
      </c>
      <c r="B39" s="293">
        <v>42947</v>
      </c>
      <c r="C39" s="242" t="s">
        <v>288</v>
      </c>
      <c r="D39" s="243" t="s">
        <v>5380</v>
      </c>
      <c r="E39" s="243" t="s">
        <v>226</v>
      </c>
      <c r="F39" s="242" t="s">
        <v>289</v>
      </c>
      <c r="G39" s="242" t="s">
        <v>290</v>
      </c>
      <c r="H39" s="242" t="s">
        <v>17</v>
      </c>
      <c r="I39" s="243" t="s">
        <v>60</v>
      </c>
      <c r="J39" s="239">
        <v>2017</v>
      </c>
      <c r="K39" s="239">
        <v>2019</v>
      </c>
      <c r="L39" s="246">
        <v>1541610.85</v>
      </c>
      <c r="M39" s="252" t="s">
        <v>52</v>
      </c>
      <c r="N39" s="252" t="s">
        <v>53</v>
      </c>
      <c r="O39" s="252" t="s">
        <v>160</v>
      </c>
      <c r="P39" s="252" t="s">
        <v>252</v>
      </c>
      <c r="Q39" s="252" t="s">
        <v>182</v>
      </c>
      <c r="R39" s="252" t="s">
        <v>291</v>
      </c>
      <c r="S39" s="242" t="s">
        <v>66</v>
      </c>
      <c r="T39" s="242" t="s">
        <v>63</v>
      </c>
      <c r="U39" s="243" t="s">
        <v>292</v>
      </c>
      <c r="V39" s="117" t="s">
        <v>80</v>
      </c>
    </row>
    <row r="40" spans="1:22" x14ac:dyDescent="0.25">
      <c r="A40" s="240">
        <v>1137749</v>
      </c>
      <c r="B40" s="293">
        <v>42947</v>
      </c>
      <c r="C40" s="242" t="s">
        <v>283</v>
      </c>
      <c r="D40" s="243" t="s">
        <v>5380</v>
      </c>
      <c r="E40" s="243" t="s">
        <v>226</v>
      </c>
      <c r="F40" s="242" t="s">
        <v>284</v>
      </c>
      <c r="G40" s="242" t="s">
        <v>71</v>
      </c>
      <c r="H40" s="242" t="s">
        <v>19</v>
      </c>
      <c r="I40" s="243" t="s">
        <v>47</v>
      </c>
      <c r="J40" s="239">
        <v>2017</v>
      </c>
      <c r="K40" s="239">
        <v>2019</v>
      </c>
      <c r="L40" s="246">
        <v>1060719.1000000001</v>
      </c>
      <c r="M40" s="252" t="s">
        <v>52</v>
      </c>
      <c r="N40" s="252" t="s">
        <v>53</v>
      </c>
      <c r="O40" s="252" t="s">
        <v>160</v>
      </c>
      <c r="P40" s="252" t="s">
        <v>252</v>
      </c>
      <c r="Q40" s="252" t="s">
        <v>152</v>
      </c>
      <c r="R40" s="252" t="s">
        <v>63</v>
      </c>
      <c r="S40" s="242" t="s">
        <v>285</v>
      </c>
      <c r="T40" s="242" t="s">
        <v>286</v>
      </c>
      <c r="U40" s="243" t="s">
        <v>287</v>
      </c>
      <c r="V40" s="117" t="s">
        <v>80</v>
      </c>
    </row>
    <row r="41" spans="1:22" x14ac:dyDescent="0.25">
      <c r="A41" s="240">
        <v>1137807</v>
      </c>
      <c r="B41" s="293">
        <v>42947</v>
      </c>
      <c r="C41" s="242" t="s">
        <v>275</v>
      </c>
      <c r="D41" s="243" t="s">
        <v>5380</v>
      </c>
      <c r="E41" s="243" t="s">
        <v>226</v>
      </c>
      <c r="F41" s="242" t="s">
        <v>276</v>
      </c>
      <c r="G41" s="242" t="s">
        <v>59</v>
      </c>
      <c r="H41" s="242" t="s">
        <v>18</v>
      </c>
      <c r="I41" s="243" t="s">
        <v>47</v>
      </c>
      <c r="J41" s="239">
        <v>2017</v>
      </c>
      <c r="K41" s="239">
        <v>2019</v>
      </c>
      <c r="L41" s="246">
        <v>1312455.3999999999</v>
      </c>
      <c r="M41" s="252" t="s">
        <v>52</v>
      </c>
      <c r="N41" s="252" t="s">
        <v>53</v>
      </c>
      <c r="O41" s="252" t="s">
        <v>186</v>
      </c>
      <c r="P41" s="252" t="s">
        <v>218</v>
      </c>
      <c r="Q41" s="252" t="s">
        <v>252</v>
      </c>
      <c r="R41" s="252" t="s">
        <v>202</v>
      </c>
      <c r="S41" s="242" t="s">
        <v>116</v>
      </c>
      <c r="T41" s="242" t="s">
        <v>99</v>
      </c>
      <c r="U41" s="243" t="s">
        <v>277</v>
      </c>
      <c r="V41" s="117" t="s">
        <v>80</v>
      </c>
    </row>
    <row r="42" spans="1:22" x14ac:dyDescent="0.25">
      <c r="A42" s="240">
        <v>1137853</v>
      </c>
      <c r="B42" s="293">
        <v>42947</v>
      </c>
      <c r="C42" s="242" t="s">
        <v>272</v>
      </c>
      <c r="D42" s="243" t="s">
        <v>5380</v>
      </c>
      <c r="E42" s="243" t="s">
        <v>226</v>
      </c>
      <c r="F42" s="242" t="s">
        <v>273</v>
      </c>
      <c r="G42" s="242" t="s">
        <v>68</v>
      </c>
      <c r="H42" s="242" t="s">
        <v>17</v>
      </c>
      <c r="I42" s="243" t="s">
        <v>47</v>
      </c>
      <c r="J42" s="239">
        <v>2017</v>
      </c>
      <c r="K42" s="239">
        <v>2019</v>
      </c>
      <c r="L42" s="246">
        <v>1014430.2</v>
      </c>
      <c r="M42" s="252" t="s">
        <v>52</v>
      </c>
      <c r="N42" s="252" t="s">
        <v>53</v>
      </c>
      <c r="O42" s="252" t="s">
        <v>160</v>
      </c>
      <c r="P42" s="252" t="s">
        <v>182</v>
      </c>
      <c r="Q42" s="252" t="s">
        <v>116</v>
      </c>
      <c r="R42" s="252" t="s">
        <v>135</v>
      </c>
      <c r="S42" s="242" t="s">
        <v>141</v>
      </c>
      <c r="T42" s="242" t="s">
        <v>252</v>
      </c>
      <c r="U42" s="243" t="s">
        <v>274</v>
      </c>
      <c r="V42" s="117" t="s">
        <v>80</v>
      </c>
    </row>
    <row r="43" spans="1:22" x14ac:dyDescent="0.25">
      <c r="A43" s="240">
        <v>1139400</v>
      </c>
      <c r="B43" s="293">
        <v>42947</v>
      </c>
      <c r="C43" s="242" t="s">
        <v>261</v>
      </c>
      <c r="D43" s="243" t="s">
        <v>5380</v>
      </c>
      <c r="E43" s="243" t="s">
        <v>226</v>
      </c>
      <c r="F43" s="242" t="s">
        <v>262</v>
      </c>
      <c r="G43" s="242" t="s">
        <v>71</v>
      </c>
      <c r="H43" s="242" t="s">
        <v>19</v>
      </c>
      <c r="I43" s="243" t="s">
        <v>47</v>
      </c>
      <c r="J43" s="239">
        <v>2017</v>
      </c>
      <c r="K43" s="239">
        <v>2019</v>
      </c>
      <c r="L43" s="246">
        <v>1868907</v>
      </c>
      <c r="M43" s="252" t="s">
        <v>56</v>
      </c>
      <c r="N43" s="252" t="s">
        <v>53</v>
      </c>
      <c r="O43" s="252" t="s">
        <v>133</v>
      </c>
      <c r="P43" s="252" t="s">
        <v>252</v>
      </c>
      <c r="Q43" s="252" t="s">
        <v>210</v>
      </c>
      <c r="R43" s="252" t="s">
        <v>215</v>
      </c>
      <c r="S43" s="242" t="s">
        <v>263</v>
      </c>
      <c r="T43" s="242" t="s">
        <v>73</v>
      </c>
      <c r="U43" s="243" t="s">
        <v>264</v>
      </c>
      <c r="V43" s="117" t="s">
        <v>80</v>
      </c>
    </row>
    <row r="44" spans="1:22" x14ac:dyDescent="0.25">
      <c r="A44" s="240">
        <v>1139616</v>
      </c>
      <c r="B44" s="293">
        <v>42947</v>
      </c>
      <c r="C44" s="242" t="s">
        <v>251</v>
      </c>
      <c r="D44" s="243" t="s">
        <v>5380</v>
      </c>
      <c r="E44" s="243" t="s">
        <v>226</v>
      </c>
      <c r="F44" s="242" t="s">
        <v>393</v>
      </c>
      <c r="G44" s="242" t="s">
        <v>65</v>
      </c>
      <c r="H44" s="242" t="s">
        <v>24</v>
      </c>
      <c r="I44" s="243" t="s">
        <v>47</v>
      </c>
      <c r="J44" s="239">
        <v>2017</v>
      </c>
      <c r="K44" s="239">
        <v>2019</v>
      </c>
      <c r="L44" s="246">
        <v>586840.4</v>
      </c>
      <c r="M44" s="252" t="s">
        <v>48</v>
      </c>
      <c r="N44" s="252" t="s">
        <v>109</v>
      </c>
      <c r="O44" s="252" t="s">
        <v>129</v>
      </c>
      <c r="P44" s="252" t="s">
        <v>252</v>
      </c>
      <c r="Q44" s="252" t="s">
        <v>130</v>
      </c>
      <c r="R44" s="252" t="s">
        <v>168</v>
      </c>
      <c r="S44" s="242" t="s">
        <v>166</v>
      </c>
      <c r="T44" s="242" t="s">
        <v>222</v>
      </c>
      <c r="U44" s="243" t="s">
        <v>253</v>
      </c>
      <c r="V44" s="117" t="s">
        <v>80</v>
      </c>
    </row>
    <row r="45" spans="1:22" x14ac:dyDescent="0.25">
      <c r="A45" s="240">
        <v>1140459</v>
      </c>
      <c r="B45" s="293">
        <v>42947</v>
      </c>
      <c r="C45" s="242" t="s">
        <v>229</v>
      </c>
      <c r="D45" s="243" t="s">
        <v>5380</v>
      </c>
      <c r="E45" s="242" t="s">
        <v>226</v>
      </c>
      <c r="F45" s="242" t="s">
        <v>397</v>
      </c>
      <c r="G45" s="242" t="s">
        <v>71</v>
      </c>
      <c r="H45" s="242" t="s">
        <v>19</v>
      </c>
      <c r="I45" s="243" t="s">
        <v>47</v>
      </c>
      <c r="J45" s="239">
        <v>2017</v>
      </c>
      <c r="K45" s="239">
        <v>2019</v>
      </c>
      <c r="L45" s="246">
        <v>1859854.65</v>
      </c>
      <c r="M45" s="252" t="s">
        <v>52</v>
      </c>
      <c r="N45" s="252" t="s">
        <v>181</v>
      </c>
      <c r="O45" s="252" t="s">
        <v>230</v>
      </c>
      <c r="P45" s="252" t="s">
        <v>141</v>
      </c>
      <c r="Q45" s="252" t="s">
        <v>208</v>
      </c>
      <c r="R45" s="252" t="s">
        <v>211</v>
      </c>
      <c r="S45" s="242" t="s">
        <v>212</v>
      </c>
      <c r="T45" s="242" t="s">
        <v>231</v>
      </c>
      <c r="U45" s="243" t="s">
        <v>232</v>
      </c>
      <c r="V45" s="117" t="s">
        <v>80</v>
      </c>
    </row>
    <row r="46" spans="1:22" x14ac:dyDescent="0.25">
      <c r="A46" s="240">
        <v>1140485</v>
      </c>
      <c r="B46" s="293">
        <v>42947</v>
      </c>
      <c r="C46" s="242" t="s">
        <v>173</v>
      </c>
      <c r="D46" s="243" t="s">
        <v>5380</v>
      </c>
      <c r="E46" s="242" t="s">
        <v>226</v>
      </c>
      <c r="F46" s="242" t="s">
        <v>398</v>
      </c>
      <c r="G46" s="242" t="s">
        <v>58</v>
      </c>
      <c r="H46" s="242" t="s">
        <v>17</v>
      </c>
      <c r="I46" s="243" t="s">
        <v>47</v>
      </c>
      <c r="J46" s="239">
        <v>2017</v>
      </c>
      <c r="K46" s="239">
        <v>2019</v>
      </c>
      <c r="L46" s="246">
        <v>1571501.1</v>
      </c>
      <c r="M46" s="252" t="s">
        <v>52</v>
      </c>
      <c r="N46" s="252" t="s">
        <v>49</v>
      </c>
      <c r="O46" s="252" t="s">
        <v>154</v>
      </c>
      <c r="P46" s="252" t="s">
        <v>141</v>
      </c>
      <c r="Q46" s="252" t="s">
        <v>125</v>
      </c>
      <c r="R46" s="252" t="s">
        <v>221</v>
      </c>
      <c r="S46" s="242" t="s">
        <v>152</v>
      </c>
      <c r="T46" s="242" t="s">
        <v>227</v>
      </c>
      <c r="U46" s="243" t="s">
        <v>228</v>
      </c>
      <c r="V46" s="117" t="s">
        <v>80</v>
      </c>
    </row>
    <row r="47" spans="1:22" x14ac:dyDescent="0.25">
      <c r="A47" s="239">
        <v>1140350</v>
      </c>
      <c r="B47" s="293">
        <v>43019</v>
      </c>
      <c r="C47" s="253" t="s">
        <v>408</v>
      </c>
      <c r="D47" s="253" t="s">
        <v>409</v>
      </c>
      <c r="E47" s="253" t="s">
        <v>410</v>
      </c>
      <c r="F47" s="253" t="s">
        <v>411</v>
      </c>
      <c r="G47" s="253" t="s">
        <v>58</v>
      </c>
      <c r="H47" s="253" t="s">
        <v>17</v>
      </c>
      <c r="I47" s="253" t="s">
        <v>47</v>
      </c>
      <c r="J47" s="254">
        <v>2018</v>
      </c>
      <c r="K47" s="254">
        <v>2021</v>
      </c>
      <c r="L47" s="249">
        <v>431000</v>
      </c>
      <c r="M47" s="253" t="s">
        <v>48</v>
      </c>
      <c r="N47" s="253" t="s">
        <v>49</v>
      </c>
      <c r="O47" s="253" t="s">
        <v>412</v>
      </c>
      <c r="P47" s="253" t="s">
        <v>413</v>
      </c>
      <c r="Q47" s="253" t="s">
        <v>414</v>
      </c>
      <c r="R47" s="244" t="s">
        <v>415</v>
      </c>
      <c r="S47" s="244" t="s">
        <v>416</v>
      </c>
      <c r="T47" s="244" t="s">
        <v>417</v>
      </c>
      <c r="U47" s="244" t="s">
        <v>418</v>
      </c>
      <c r="V47" s="117" t="s">
        <v>80</v>
      </c>
    </row>
    <row r="48" spans="1:22" x14ac:dyDescent="0.25">
      <c r="A48" s="239">
        <v>1140386</v>
      </c>
      <c r="B48" s="293">
        <v>43019</v>
      </c>
      <c r="C48" s="253" t="s">
        <v>419</v>
      </c>
      <c r="D48" s="253" t="s">
        <v>409</v>
      </c>
      <c r="E48" s="253" t="s">
        <v>420</v>
      </c>
      <c r="F48" s="253" t="s">
        <v>421</v>
      </c>
      <c r="G48" s="253" t="s">
        <v>85</v>
      </c>
      <c r="H48" s="253" t="s">
        <v>18</v>
      </c>
      <c r="I48" s="253" t="s">
        <v>47</v>
      </c>
      <c r="J48" s="254">
        <v>2018</v>
      </c>
      <c r="K48" s="254">
        <v>2021</v>
      </c>
      <c r="L48" s="249">
        <v>431000</v>
      </c>
      <c r="M48" s="253" t="s">
        <v>104</v>
      </c>
      <c r="N48" s="253" t="s">
        <v>106</v>
      </c>
      <c r="O48" s="253" t="s">
        <v>115</v>
      </c>
      <c r="P48" s="253" t="s">
        <v>122</v>
      </c>
      <c r="Q48" s="253" t="s">
        <v>120</v>
      </c>
      <c r="R48" s="244" t="s">
        <v>422</v>
      </c>
      <c r="S48" s="244" t="s">
        <v>139</v>
      </c>
      <c r="T48" s="244" t="s">
        <v>423</v>
      </c>
      <c r="U48" s="244" t="s">
        <v>424</v>
      </c>
      <c r="V48" s="117" t="s">
        <v>80</v>
      </c>
    </row>
    <row r="49" spans="1:22" x14ac:dyDescent="0.25">
      <c r="A49" s="239">
        <v>1140444</v>
      </c>
      <c r="B49" s="293">
        <v>43019</v>
      </c>
      <c r="C49" s="253" t="s">
        <v>425</v>
      </c>
      <c r="D49" s="253" t="s">
        <v>409</v>
      </c>
      <c r="E49" s="253" t="s">
        <v>420</v>
      </c>
      <c r="F49" s="253" t="s">
        <v>426</v>
      </c>
      <c r="G49" s="253" t="s">
        <v>68</v>
      </c>
      <c r="H49" s="253" t="s">
        <v>17</v>
      </c>
      <c r="I49" s="253" t="s">
        <v>47</v>
      </c>
      <c r="J49" s="254">
        <v>2018</v>
      </c>
      <c r="K49" s="254">
        <v>2021</v>
      </c>
      <c r="L49" s="249">
        <v>476728</v>
      </c>
      <c r="M49" s="253" t="s">
        <v>104</v>
      </c>
      <c r="N49" s="253" t="s">
        <v>427</v>
      </c>
      <c r="O49" s="253" t="s">
        <v>428</v>
      </c>
      <c r="P49" s="253" t="s">
        <v>429</v>
      </c>
      <c r="Q49" s="253" t="s">
        <v>416</v>
      </c>
      <c r="R49" s="244" t="s">
        <v>430</v>
      </c>
      <c r="S49" s="244" t="s">
        <v>431</v>
      </c>
      <c r="T49" s="244" t="s">
        <v>432</v>
      </c>
      <c r="U49" s="244" t="s">
        <v>433</v>
      </c>
      <c r="V49" s="117" t="s">
        <v>80</v>
      </c>
    </row>
    <row r="50" spans="1:22" x14ac:dyDescent="0.25">
      <c r="A50" s="239">
        <v>1140447</v>
      </c>
      <c r="B50" s="293">
        <v>43019</v>
      </c>
      <c r="C50" s="253" t="s">
        <v>434</v>
      </c>
      <c r="D50" s="253" t="s">
        <v>409</v>
      </c>
      <c r="E50" s="253" t="s">
        <v>420</v>
      </c>
      <c r="F50" s="253" t="s">
        <v>435</v>
      </c>
      <c r="G50" s="253" t="s">
        <v>55</v>
      </c>
      <c r="H50" s="253" t="s">
        <v>18</v>
      </c>
      <c r="I50" s="253" t="s">
        <v>47</v>
      </c>
      <c r="J50" s="254">
        <v>2018</v>
      </c>
      <c r="K50" s="254">
        <v>2021</v>
      </c>
      <c r="L50" s="249">
        <v>431000</v>
      </c>
      <c r="M50" s="253" t="s">
        <v>104</v>
      </c>
      <c r="N50" s="253" t="s">
        <v>109</v>
      </c>
      <c r="O50" s="253" t="s">
        <v>436</v>
      </c>
      <c r="P50" s="253" t="s">
        <v>437</v>
      </c>
      <c r="Q50" s="253" t="s">
        <v>166</v>
      </c>
      <c r="R50" s="244" t="s">
        <v>438</v>
      </c>
      <c r="S50" s="244" t="s">
        <v>439</v>
      </c>
      <c r="T50" s="244" t="s">
        <v>440</v>
      </c>
      <c r="U50" s="244" t="s">
        <v>441</v>
      </c>
      <c r="V50" s="117" t="s">
        <v>80</v>
      </c>
    </row>
    <row r="51" spans="1:22" x14ac:dyDescent="0.25">
      <c r="A51" s="239">
        <v>1140509</v>
      </c>
      <c r="B51" s="293">
        <v>43019</v>
      </c>
      <c r="C51" s="253" t="s">
        <v>442</v>
      </c>
      <c r="D51" s="253" t="s">
        <v>409</v>
      </c>
      <c r="E51" s="253" t="s">
        <v>420</v>
      </c>
      <c r="F51" s="253" t="s">
        <v>443</v>
      </c>
      <c r="G51" s="253" t="s">
        <v>68</v>
      </c>
      <c r="H51" s="253" t="s">
        <v>17</v>
      </c>
      <c r="I51" s="253" t="s">
        <v>47</v>
      </c>
      <c r="J51" s="254">
        <v>2018</v>
      </c>
      <c r="K51" s="254">
        <v>2021</v>
      </c>
      <c r="L51" s="249">
        <v>431000</v>
      </c>
      <c r="M51" s="253" t="s">
        <v>104</v>
      </c>
      <c r="N51" s="253" t="s">
        <v>444</v>
      </c>
      <c r="O51" s="253" t="s">
        <v>445</v>
      </c>
      <c r="P51" s="253" t="s">
        <v>446</v>
      </c>
      <c r="Q51" s="253" t="s">
        <v>447</v>
      </c>
      <c r="R51" s="244" t="s">
        <v>448</v>
      </c>
      <c r="S51" s="244" t="s">
        <v>449</v>
      </c>
      <c r="T51" s="244" t="s">
        <v>450</v>
      </c>
      <c r="U51" s="244" t="s">
        <v>451</v>
      </c>
      <c r="V51" s="117" t="s">
        <v>80</v>
      </c>
    </row>
    <row r="52" spans="1:22" x14ac:dyDescent="0.25">
      <c r="A52" s="239">
        <v>1140543</v>
      </c>
      <c r="B52" s="293">
        <v>43019</v>
      </c>
      <c r="C52" s="253" t="s">
        <v>452</v>
      </c>
      <c r="D52" s="253" t="s">
        <v>409</v>
      </c>
      <c r="E52" s="253" t="s">
        <v>410</v>
      </c>
      <c r="F52" s="253" t="s">
        <v>453</v>
      </c>
      <c r="G52" s="253" t="s">
        <v>51</v>
      </c>
      <c r="H52" s="253" t="s">
        <v>18</v>
      </c>
      <c r="I52" s="253" t="s">
        <v>47</v>
      </c>
      <c r="J52" s="254">
        <v>2018</v>
      </c>
      <c r="K52" s="254">
        <v>2021</v>
      </c>
      <c r="L52" s="249">
        <v>431000</v>
      </c>
      <c r="M52" s="253" t="s">
        <v>48</v>
      </c>
      <c r="N52" s="253" t="s">
        <v>110</v>
      </c>
      <c r="O52" s="253" t="s">
        <v>454</v>
      </c>
      <c r="P52" s="253" t="s">
        <v>455</v>
      </c>
      <c r="Q52" s="253" t="s">
        <v>456</v>
      </c>
      <c r="R52" s="244" t="s">
        <v>457</v>
      </c>
      <c r="S52" s="244" t="s">
        <v>458</v>
      </c>
      <c r="T52" s="244" t="s">
        <v>459</v>
      </c>
      <c r="U52" s="244" t="s">
        <v>460</v>
      </c>
      <c r="V52" s="117" t="s">
        <v>80</v>
      </c>
    </row>
    <row r="53" spans="1:22" x14ac:dyDescent="0.25">
      <c r="A53" s="239">
        <v>1140568</v>
      </c>
      <c r="B53" s="293">
        <v>43019</v>
      </c>
      <c r="C53" s="253" t="s">
        <v>461</v>
      </c>
      <c r="D53" s="253" t="s">
        <v>409</v>
      </c>
      <c r="E53" s="253" t="s">
        <v>462</v>
      </c>
      <c r="F53" s="253" t="s">
        <v>463</v>
      </c>
      <c r="G53" s="253" t="s">
        <v>51</v>
      </c>
      <c r="H53" s="253" t="s">
        <v>18</v>
      </c>
      <c r="I53" s="253" t="s">
        <v>47</v>
      </c>
      <c r="J53" s="254">
        <v>2018</v>
      </c>
      <c r="K53" s="254">
        <v>2021</v>
      </c>
      <c r="L53" s="249">
        <v>476728</v>
      </c>
      <c r="M53" s="253" t="s">
        <v>56</v>
      </c>
      <c r="N53" s="253" t="s">
        <v>53</v>
      </c>
      <c r="O53" s="253" t="s">
        <v>464</v>
      </c>
      <c r="P53" s="253" t="s">
        <v>465</v>
      </c>
      <c r="Q53" s="253" t="s">
        <v>466</v>
      </c>
      <c r="R53" s="244" t="s">
        <v>467</v>
      </c>
      <c r="S53" s="244" t="s">
        <v>468</v>
      </c>
      <c r="T53" s="244" t="s">
        <v>469</v>
      </c>
      <c r="U53" s="244" t="s">
        <v>470</v>
      </c>
      <c r="V53" s="117" t="s">
        <v>80</v>
      </c>
    </row>
    <row r="54" spans="1:22" x14ac:dyDescent="0.25">
      <c r="A54" s="239">
        <v>1140619</v>
      </c>
      <c r="B54" s="293">
        <v>43019</v>
      </c>
      <c r="C54" s="253" t="s">
        <v>471</v>
      </c>
      <c r="D54" s="253" t="s">
        <v>409</v>
      </c>
      <c r="E54" s="253" t="s">
        <v>420</v>
      </c>
      <c r="F54" s="253" t="s">
        <v>472</v>
      </c>
      <c r="G54" s="253" t="s">
        <v>58</v>
      </c>
      <c r="H54" s="253" t="s">
        <v>17</v>
      </c>
      <c r="I54" s="253" t="s">
        <v>47</v>
      </c>
      <c r="J54" s="254">
        <v>2018</v>
      </c>
      <c r="K54" s="254">
        <v>2021</v>
      </c>
      <c r="L54" s="249">
        <v>476728</v>
      </c>
      <c r="M54" s="253" t="s">
        <v>104</v>
      </c>
      <c r="N54" s="253" t="s">
        <v>131</v>
      </c>
      <c r="O54" s="253" t="s">
        <v>473</v>
      </c>
      <c r="P54" s="253" t="s">
        <v>474</v>
      </c>
      <c r="Q54" s="253" t="s">
        <v>475</v>
      </c>
      <c r="R54" s="244" t="s">
        <v>476</v>
      </c>
      <c r="S54" s="244" t="s">
        <v>477</v>
      </c>
      <c r="T54" s="244" t="s">
        <v>478</v>
      </c>
      <c r="U54" s="244" t="s">
        <v>479</v>
      </c>
      <c r="V54" s="117" t="s">
        <v>80</v>
      </c>
    </row>
    <row r="55" spans="1:22" x14ac:dyDescent="0.25">
      <c r="A55" s="239">
        <v>1140644</v>
      </c>
      <c r="B55" s="293">
        <v>43019</v>
      </c>
      <c r="C55" s="253" t="s">
        <v>480</v>
      </c>
      <c r="D55" s="253" t="s">
        <v>409</v>
      </c>
      <c r="E55" s="253" t="s">
        <v>420</v>
      </c>
      <c r="F55" s="253" t="s">
        <v>481</v>
      </c>
      <c r="G55" s="253" t="s">
        <v>482</v>
      </c>
      <c r="H55" s="253" t="s">
        <v>17</v>
      </c>
      <c r="I55" s="253" t="s">
        <v>47</v>
      </c>
      <c r="J55" s="254">
        <v>2018</v>
      </c>
      <c r="K55" s="254">
        <v>2021</v>
      </c>
      <c r="L55" s="249">
        <v>431000</v>
      </c>
      <c r="M55" s="253" t="s">
        <v>104</v>
      </c>
      <c r="N55" s="253" t="s">
        <v>483</v>
      </c>
      <c r="O55" s="253" t="s">
        <v>484</v>
      </c>
      <c r="P55" s="253" t="s">
        <v>485</v>
      </c>
      <c r="Q55" s="253" t="s">
        <v>149</v>
      </c>
      <c r="R55" s="244" t="s">
        <v>165</v>
      </c>
      <c r="S55" s="244" t="s">
        <v>486</v>
      </c>
      <c r="T55" s="244" t="s">
        <v>487</v>
      </c>
      <c r="U55" s="244" t="s">
        <v>488</v>
      </c>
      <c r="V55" s="117" t="s">
        <v>80</v>
      </c>
    </row>
    <row r="56" spans="1:22" x14ac:dyDescent="0.25">
      <c r="A56" s="239">
        <v>1140709</v>
      </c>
      <c r="B56" s="293">
        <v>43019</v>
      </c>
      <c r="C56" s="253" t="s">
        <v>489</v>
      </c>
      <c r="D56" s="253" t="s">
        <v>409</v>
      </c>
      <c r="E56" s="253" t="s">
        <v>420</v>
      </c>
      <c r="F56" s="253" t="s">
        <v>490</v>
      </c>
      <c r="G56" s="253" t="s">
        <v>491</v>
      </c>
      <c r="H56" s="253" t="s">
        <v>19</v>
      </c>
      <c r="I56" s="253" t="s">
        <v>47</v>
      </c>
      <c r="J56" s="254">
        <v>2018</v>
      </c>
      <c r="K56" s="254">
        <v>2021</v>
      </c>
      <c r="L56" s="249">
        <v>431000</v>
      </c>
      <c r="M56" s="253" t="s">
        <v>104</v>
      </c>
      <c r="N56" s="253" t="s">
        <v>427</v>
      </c>
      <c r="O56" s="253" t="s">
        <v>428</v>
      </c>
      <c r="P56" s="253" t="s">
        <v>450</v>
      </c>
      <c r="Q56" s="253" t="s">
        <v>492</v>
      </c>
      <c r="R56" s="244" t="s">
        <v>478</v>
      </c>
      <c r="S56" s="244" t="s">
        <v>493</v>
      </c>
      <c r="T56" s="244" t="s">
        <v>449</v>
      </c>
      <c r="U56" s="244" t="s">
        <v>494</v>
      </c>
      <c r="V56" s="117" t="s">
        <v>80</v>
      </c>
    </row>
    <row r="57" spans="1:22" x14ac:dyDescent="0.25">
      <c r="A57" s="239">
        <v>1140851</v>
      </c>
      <c r="B57" s="293">
        <v>43019</v>
      </c>
      <c r="C57" s="253" t="s">
        <v>495</v>
      </c>
      <c r="D57" s="253" t="s">
        <v>409</v>
      </c>
      <c r="E57" s="253" t="s">
        <v>420</v>
      </c>
      <c r="F57" s="253" t="s">
        <v>496</v>
      </c>
      <c r="G57" s="253" t="s">
        <v>58</v>
      </c>
      <c r="H57" s="253" t="s">
        <v>17</v>
      </c>
      <c r="I57" s="253" t="s">
        <v>47</v>
      </c>
      <c r="J57" s="254">
        <v>2018</v>
      </c>
      <c r="K57" s="254">
        <v>2021</v>
      </c>
      <c r="L57" s="249">
        <v>431000</v>
      </c>
      <c r="M57" s="253" t="s">
        <v>104</v>
      </c>
      <c r="N57" s="253" t="s">
        <v>131</v>
      </c>
      <c r="O57" s="253" t="s">
        <v>497</v>
      </c>
      <c r="P57" s="253" t="s">
        <v>498</v>
      </c>
      <c r="Q57" s="253" t="s">
        <v>499</v>
      </c>
      <c r="R57" s="244" t="s">
        <v>500</v>
      </c>
      <c r="S57" s="244" t="s">
        <v>203</v>
      </c>
      <c r="T57" s="244" t="s">
        <v>501</v>
      </c>
      <c r="U57" s="244" t="s">
        <v>502</v>
      </c>
      <c r="V57" s="117" t="s">
        <v>80</v>
      </c>
    </row>
    <row r="58" spans="1:22" x14ac:dyDescent="0.25">
      <c r="A58" s="239">
        <v>1140938</v>
      </c>
      <c r="B58" s="293">
        <v>43019</v>
      </c>
      <c r="C58" s="253" t="s">
        <v>503</v>
      </c>
      <c r="D58" s="253" t="s">
        <v>409</v>
      </c>
      <c r="E58" s="253" t="s">
        <v>462</v>
      </c>
      <c r="F58" s="253" t="s">
        <v>504</v>
      </c>
      <c r="G58" s="253" t="s">
        <v>51</v>
      </c>
      <c r="H58" s="253" t="s">
        <v>18</v>
      </c>
      <c r="I58" s="253" t="s">
        <v>47</v>
      </c>
      <c r="J58" s="254">
        <v>2018</v>
      </c>
      <c r="K58" s="254">
        <v>2021</v>
      </c>
      <c r="L58" s="249">
        <v>431000</v>
      </c>
      <c r="M58" s="253" t="s">
        <v>56</v>
      </c>
      <c r="N58" s="253" t="s">
        <v>53</v>
      </c>
      <c r="O58" s="253" t="s">
        <v>79</v>
      </c>
      <c r="P58" s="253" t="s">
        <v>505</v>
      </c>
      <c r="Q58" s="253" t="s">
        <v>506</v>
      </c>
      <c r="R58" s="244" t="s">
        <v>507</v>
      </c>
      <c r="S58" s="244" t="s">
        <v>508</v>
      </c>
      <c r="T58" s="244" t="s">
        <v>61</v>
      </c>
      <c r="U58" s="244" t="s">
        <v>509</v>
      </c>
      <c r="V58" s="117" t="s">
        <v>80</v>
      </c>
    </row>
    <row r="59" spans="1:22" x14ac:dyDescent="0.25">
      <c r="A59" s="239">
        <v>1141008</v>
      </c>
      <c r="B59" s="293">
        <v>43019</v>
      </c>
      <c r="C59" s="253" t="s">
        <v>510</v>
      </c>
      <c r="D59" s="253" t="s">
        <v>409</v>
      </c>
      <c r="E59" s="253" t="s">
        <v>420</v>
      </c>
      <c r="F59" s="253" t="s">
        <v>511</v>
      </c>
      <c r="G59" s="253" t="s">
        <v>71</v>
      </c>
      <c r="H59" s="253" t="s">
        <v>19</v>
      </c>
      <c r="I59" s="253" t="s">
        <v>47</v>
      </c>
      <c r="J59" s="254">
        <v>2018</v>
      </c>
      <c r="K59" s="254">
        <v>2021</v>
      </c>
      <c r="L59" s="249">
        <v>431000</v>
      </c>
      <c r="M59" s="253" t="s">
        <v>104</v>
      </c>
      <c r="N59" s="253" t="s">
        <v>109</v>
      </c>
      <c r="O59" s="253" t="s">
        <v>512</v>
      </c>
      <c r="P59" s="253" t="s">
        <v>513</v>
      </c>
      <c r="Q59" s="253" t="s">
        <v>477</v>
      </c>
      <c r="R59" s="244" t="s">
        <v>514</v>
      </c>
      <c r="S59" s="244" t="s">
        <v>515</v>
      </c>
      <c r="T59" s="244" t="s">
        <v>516</v>
      </c>
      <c r="U59" s="244" t="s">
        <v>517</v>
      </c>
      <c r="V59" s="117" t="s">
        <v>80</v>
      </c>
    </row>
    <row r="60" spans="1:22" x14ac:dyDescent="0.25">
      <c r="A60" s="239">
        <v>1141207</v>
      </c>
      <c r="B60" s="293">
        <v>43019</v>
      </c>
      <c r="C60" s="253" t="s">
        <v>518</v>
      </c>
      <c r="D60" s="253" t="s">
        <v>409</v>
      </c>
      <c r="E60" s="253" t="s">
        <v>410</v>
      </c>
      <c r="F60" s="253" t="s">
        <v>519</v>
      </c>
      <c r="G60" s="253" t="s">
        <v>68</v>
      </c>
      <c r="H60" s="253" t="s">
        <v>17</v>
      </c>
      <c r="I60" s="253" t="s">
        <v>47</v>
      </c>
      <c r="J60" s="254">
        <v>2018</v>
      </c>
      <c r="K60" s="254">
        <v>2021</v>
      </c>
      <c r="L60" s="249">
        <v>431000</v>
      </c>
      <c r="M60" s="253" t="s">
        <v>48</v>
      </c>
      <c r="N60" s="253" t="s">
        <v>49</v>
      </c>
      <c r="O60" s="253" t="s">
        <v>145</v>
      </c>
      <c r="P60" s="253" t="s">
        <v>520</v>
      </c>
      <c r="Q60" s="253" t="s">
        <v>142</v>
      </c>
      <c r="R60" s="244" t="s">
        <v>521</v>
      </c>
      <c r="S60" s="244" t="s">
        <v>522</v>
      </c>
      <c r="T60" s="244" t="s">
        <v>99</v>
      </c>
      <c r="U60" s="244" t="s">
        <v>523</v>
      </c>
      <c r="V60" s="117" t="s">
        <v>80</v>
      </c>
    </row>
    <row r="61" spans="1:22" x14ac:dyDescent="0.25">
      <c r="A61" s="239">
        <v>1141328</v>
      </c>
      <c r="B61" s="293">
        <v>43019</v>
      </c>
      <c r="C61" s="253" t="s">
        <v>524</v>
      </c>
      <c r="D61" s="253" t="s">
        <v>409</v>
      </c>
      <c r="E61" s="253" t="s">
        <v>462</v>
      </c>
      <c r="F61" s="253" t="s">
        <v>525</v>
      </c>
      <c r="G61" s="253" t="s">
        <v>51</v>
      </c>
      <c r="H61" s="253" t="s">
        <v>18</v>
      </c>
      <c r="I61" s="253" t="s">
        <v>47</v>
      </c>
      <c r="J61" s="254">
        <v>2018</v>
      </c>
      <c r="K61" s="254">
        <v>2021</v>
      </c>
      <c r="L61" s="249">
        <v>476728</v>
      </c>
      <c r="M61" s="253" t="s">
        <v>56</v>
      </c>
      <c r="N61" s="253" t="s">
        <v>53</v>
      </c>
      <c r="O61" s="253" t="s">
        <v>79</v>
      </c>
      <c r="P61" s="253" t="s">
        <v>526</v>
      </c>
      <c r="Q61" s="253" t="s">
        <v>135</v>
      </c>
      <c r="R61" s="244" t="s">
        <v>527</v>
      </c>
      <c r="S61" s="244" t="s">
        <v>528</v>
      </c>
      <c r="T61" s="244" t="s">
        <v>529</v>
      </c>
      <c r="U61" s="244" t="s">
        <v>530</v>
      </c>
      <c r="V61" s="117" t="s">
        <v>80</v>
      </c>
    </row>
    <row r="62" spans="1:22" x14ac:dyDescent="0.25">
      <c r="A62" s="239">
        <v>1141441</v>
      </c>
      <c r="B62" s="293">
        <v>43019</v>
      </c>
      <c r="C62" s="253" t="s">
        <v>531</v>
      </c>
      <c r="D62" s="253" t="s">
        <v>409</v>
      </c>
      <c r="E62" s="253" t="s">
        <v>420</v>
      </c>
      <c r="F62" s="253" t="s">
        <v>532</v>
      </c>
      <c r="G62" s="253" t="s">
        <v>491</v>
      </c>
      <c r="H62" s="253" t="s">
        <v>19</v>
      </c>
      <c r="I62" s="253" t="s">
        <v>47</v>
      </c>
      <c r="J62" s="254">
        <v>2018</v>
      </c>
      <c r="K62" s="254">
        <v>2021</v>
      </c>
      <c r="L62" s="249">
        <v>431000</v>
      </c>
      <c r="M62" s="253" t="s">
        <v>104</v>
      </c>
      <c r="N62" s="253" t="s">
        <v>427</v>
      </c>
      <c r="O62" s="253" t="s">
        <v>533</v>
      </c>
      <c r="P62" s="253" t="s">
        <v>534</v>
      </c>
      <c r="Q62" s="253" t="s">
        <v>535</v>
      </c>
      <c r="R62" s="244" t="s">
        <v>536</v>
      </c>
      <c r="S62" s="244" t="s">
        <v>537</v>
      </c>
      <c r="T62" s="244" t="s">
        <v>538</v>
      </c>
      <c r="U62" s="244" t="s">
        <v>539</v>
      </c>
      <c r="V62" s="117" t="s">
        <v>80</v>
      </c>
    </row>
    <row r="63" spans="1:22" x14ac:dyDescent="0.25">
      <c r="A63" s="239">
        <v>1141466</v>
      </c>
      <c r="B63" s="293">
        <v>43019</v>
      </c>
      <c r="C63" s="253" t="s">
        <v>540</v>
      </c>
      <c r="D63" s="253" t="s">
        <v>409</v>
      </c>
      <c r="E63" s="253" t="s">
        <v>420</v>
      </c>
      <c r="F63" s="253" t="s">
        <v>541</v>
      </c>
      <c r="G63" s="253" t="s">
        <v>542</v>
      </c>
      <c r="H63" s="253" t="s">
        <v>17</v>
      </c>
      <c r="I63" s="253" t="s">
        <v>60</v>
      </c>
      <c r="J63" s="254">
        <v>2018</v>
      </c>
      <c r="K63" s="254">
        <v>2021</v>
      </c>
      <c r="L63" s="249">
        <v>476728</v>
      </c>
      <c r="M63" s="253" t="s">
        <v>104</v>
      </c>
      <c r="N63" s="253" t="s">
        <v>131</v>
      </c>
      <c r="O63" s="253" t="s">
        <v>543</v>
      </c>
      <c r="P63" s="253" t="s">
        <v>140</v>
      </c>
      <c r="Q63" s="253" t="s">
        <v>544</v>
      </c>
      <c r="R63" s="244" t="s">
        <v>545</v>
      </c>
      <c r="S63" s="244" t="s">
        <v>546</v>
      </c>
      <c r="T63" s="244" t="s">
        <v>547</v>
      </c>
      <c r="U63" s="244" t="s">
        <v>548</v>
      </c>
      <c r="V63" s="117" t="s">
        <v>80</v>
      </c>
    </row>
    <row r="64" spans="1:22" x14ac:dyDescent="0.25">
      <c r="A64" s="239">
        <v>1141476</v>
      </c>
      <c r="B64" s="293">
        <v>43019</v>
      </c>
      <c r="C64" s="253" t="s">
        <v>549</v>
      </c>
      <c r="D64" s="253" t="s">
        <v>409</v>
      </c>
      <c r="E64" s="253" t="s">
        <v>420</v>
      </c>
      <c r="F64" s="253" t="s">
        <v>550</v>
      </c>
      <c r="G64" s="253" t="s">
        <v>68</v>
      </c>
      <c r="H64" s="253" t="s">
        <v>17</v>
      </c>
      <c r="I64" s="253" t="s">
        <v>47</v>
      </c>
      <c r="J64" s="254">
        <v>2018</v>
      </c>
      <c r="K64" s="254">
        <v>2021</v>
      </c>
      <c r="L64" s="249">
        <v>476728</v>
      </c>
      <c r="M64" s="253" t="s">
        <v>104</v>
      </c>
      <c r="N64" s="253" t="s">
        <v>106</v>
      </c>
      <c r="O64" s="253" t="s">
        <v>151</v>
      </c>
      <c r="P64" s="253" t="s">
        <v>551</v>
      </c>
      <c r="Q64" s="253" t="s">
        <v>552</v>
      </c>
      <c r="R64" s="244" t="s">
        <v>143</v>
      </c>
      <c r="S64" s="244" t="s">
        <v>553</v>
      </c>
      <c r="T64" s="244" t="s">
        <v>554</v>
      </c>
      <c r="U64" s="244" t="s">
        <v>555</v>
      </c>
      <c r="V64" s="117" t="s">
        <v>80</v>
      </c>
    </row>
    <row r="65" spans="1:22" x14ac:dyDescent="0.25">
      <c r="A65" s="239">
        <v>1141601</v>
      </c>
      <c r="B65" s="293">
        <v>43019</v>
      </c>
      <c r="C65" s="253" t="s">
        <v>556</v>
      </c>
      <c r="D65" s="253" t="s">
        <v>409</v>
      </c>
      <c r="E65" s="253" t="s">
        <v>420</v>
      </c>
      <c r="F65" s="253" t="s">
        <v>557</v>
      </c>
      <c r="G65" s="253" t="s">
        <v>558</v>
      </c>
      <c r="H65" s="253" t="s">
        <v>17</v>
      </c>
      <c r="I65" s="253" t="s">
        <v>60</v>
      </c>
      <c r="J65" s="254">
        <v>2018</v>
      </c>
      <c r="K65" s="254">
        <v>2021</v>
      </c>
      <c r="L65" s="249">
        <v>431000</v>
      </c>
      <c r="M65" s="253" t="s">
        <v>104</v>
      </c>
      <c r="N65" s="253" t="s">
        <v>444</v>
      </c>
      <c r="O65" s="253" t="s">
        <v>559</v>
      </c>
      <c r="P65" s="253" t="s">
        <v>119</v>
      </c>
      <c r="Q65" s="253" t="s">
        <v>560</v>
      </c>
      <c r="R65" s="244" t="s">
        <v>561</v>
      </c>
      <c r="S65" s="244" t="s">
        <v>430</v>
      </c>
      <c r="T65" s="244" t="s">
        <v>562</v>
      </c>
      <c r="U65" s="244" t="s">
        <v>563</v>
      </c>
      <c r="V65" s="117" t="s">
        <v>80</v>
      </c>
    </row>
    <row r="66" spans="1:22" x14ac:dyDescent="0.25">
      <c r="A66" s="239">
        <v>1141632</v>
      </c>
      <c r="B66" s="293">
        <v>43019</v>
      </c>
      <c r="C66" s="253" t="s">
        <v>564</v>
      </c>
      <c r="D66" s="253" t="s">
        <v>409</v>
      </c>
      <c r="E66" s="253" t="s">
        <v>420</v>
      </c>
      <c r="F66" s="253" t="s">
        <v>565</v>
      </c>
      <c r="G66" s="253" t="s">
        <v>566</v>
      </c>
      <c r="H66" s="253" t="s">
        <v>17</v>
      </c>
      <c r="I66" s="253" t="s">
        <v>60</v>
      </c>
      <c r="J66" s="254">
        <v>2018</v>
      </c>
      <c r="K66" s="254">
        <v>2021</v>
      </c>
      <c r="L66" s="249">
        <v>431000</v>
      </c>
      <c r="M66" s="253" t="s">
        <v>104</v>
      </c>
      <c r="N66" s="253" t="s">
        <v>444</v>
      </c>
      <c r="O66" s="253" t="s">
        <v>567</v>
      </c>
      <c r="P66" s="253" t="s">
        <v>568</v>
      </c>
      <c r="Q66" s="253" t="s">
        <v>569</v>
      </c>
      <c r="R66" s="244" t="s">
        <v>446</v>
      </c>
      <c r="S66" s="244" t="s">
        <v>570</v>
      </c>
      <c r="T66" s="244" t="s">
        <v>571</v>
      </c>
      <c r="U66" s="244" t="s">
        <v>572</v>
      </c>
      <c r="V66" s="117" t="s">
        <v>80</v>
      </c>
    </row>
    <row r="67" spans="1:22" x14ac:dyDescent="0.25">
      <c r="A67" s="239">
        <v>1141700</v>
      </c>
      <c r="B67" s="293">
        <v>43019</v>
      </c>
      <c r="C67" s="253" t="s">
        <v>573</v>
      </c>
      <c r="D67" s="253" t="s">
        <v>409</v>
      </c>
      <c r="E67" s="253" t="s">
        <v>420</v>
      </c>
      <c r="F67" s="253" t="s">
        <v>574</v>
      </c>
      <c r="G67" s="253" t="s">
        <v>71</v>
      </c>
      <c r="H67" s="253" t="s">
        <v>19</v>
      </c>
      <c r="I67" s="253" t="s">
        <v>47</v>
      </c>
      <c r="J67" s="254">
        <v>2018</v>
      </c>
      <c r="K67" s="254">
        <v>2021</v>
      </c>
      <c r="L67" s="249">
        <v>431000</v>
      </c>
      <c r="M67" s="253" t="s">
        <v>104</v>
      </c>
      <c r="N67" s="253" t="s">
        <v>131</v>
      </c>
      <c r="O67" s="253" t="s">
        <v>473</v>
      </c>
      <c r="P67" s="253" t="s">
        <v>140</v>
      </c>
      <c r="Q67" s="253" t="s">
        <v>547</v>
      </c>
      <c r="R67" s="244" t="s">
        <v>575</v>
      </c>
      <c r="S67" s="244" t="s">
        <v>147</v>
      </c>
      <c r="T67" s="244" t="s">
        <v>576</v>
      </c>
      <c r="U67" s="244" t="s">
        <v>577</v>
      </c>
      <c r="V67" s="117" t="s">
        <v>80</v>
      </c>
    </row>
    <row r="68" spans="1:22" x14ac:dyDescent="0.25">
      <c r="A68" s="239">
        <v>1141735</v>
      </c>
      <c r="B68" s="293">
        <v>43019</v>
      </c>
      <c r="C68" s="253" t="s">
        <v>578</v>
      </c>
      <c r="D68" s="253" t="s">
        <v>409</v>
      </c>
      <c r="E68" s="253" t="s">
        <v>420</v>
      </c>
      <c r="F68" s="253" t="s">
        <v>579</v>
      </c>
      <c r="G68" s="253" t="s">
        <v>86</v>
      </c>
      <c r="H68" s="253" t="s">
        <v>22</v>
      </c>
      <c r="I68" s="253" t="s">
        <v>47</v>
      </c>
      <c r="J68" s="254">
        <v>2018</v>
      </c>
      <c r="K68" s="254">
        <v>2021</v>
      </c>
      <c r="L68" s="249">
        <v>431000</v>
      </c>
      <c r="M68" s="253" t="s">
        <v>48</v>
      </c>
      <c r="N68" s="253" t="s">
        <v>49</v>
      </c>
      <c r="O68" s="253" t="s">
        <v>113</v>
      </c>
      <c r="P68" s="253" t="s">
        <v>580</v>
      </c>
      <c r="Q68" s="244" t="s">
        <v>581</v>
      </c>
      <c r="R68" s="244" t="s">
        <v>582</v>
      </c>
      <c r="S68" s="244" t="s">
        <v>583</v>
      </c>
      <c r="T68" s="244" t="s">
        <v>584</v>
      </c>
      <c r="U68" s="244" t="s">
        <v>585</v>
      </c>
      <c r="V68" s="117" t="s">
        <v>80</v>
      </c>
    </row>
    <row r="69" spans="1:22" x14ac:dyDescent="0.25">
      <c r="A69" s="239">
        <v>1141746</v>
      </c>
      <c r="B69" s="293">
        <v>43019</v>
      </c>
      <c r="C69" s="253" t="s">
        <v>586</v>
      </c>
      <c r="D69" s="253" t="s">
        <v>409</v>
      </c>
      <c r="E69" s="253" t="s">
        <v>410</v>
      </c>
      <c r="F69" s="253" t="s">
        <v>587</v>
      </c>
      <c r="G69" s="253" t="s">
        <v>68</v>
      </c>
      <c r="H69" s="253" t="s">
        <v>17</v>
      </c>
      <c r="I69" s="253" t="s">
        <v>47</v>
      </c>
      <c r="J69" s="254">
        <v>2018</v>
      </c>
      <c r="K69" s="254">
        <v>2021</v>
      </c>
      <c r="L69" s="249">
        <v>431000</v>
      </c>
      <c r="M69" s="253" t="s">
        <v>48</v>
      </c>
      <c r="N69" s="253" t="s">
        <v>588</v>
      </c>
      <c r="O69" s="253" t="s">
        <v>589</v>
      </c>
      <c r="P69" s="253" t="s">
        <v>590</v>
      </c>
      <c r="Q69" s="244" t="s">
        <v>591</v>
      </c>
      <c r="R69" s="244" t="s">
        <v>216</v>
      </c>
      <c r="S69" s="244" t="s">
        <v>592</v>
      </c>
      <c r="T69" s="244" t="s">
        <v>593</v>
      </c>
      <c r="U69" s="244" t="s">
        <v>594</v>
      </c>
      <c r="V69" s="117" t="s">
        <v>80</v>
      </c>
    </row>
    <row r="70" spans="1:22" x14ac:dyDescent="0.25">
      <c r="A70" s="239">
        <v>1141870</v>
      </c>
      <c r="B70" s="293">
        <v>43019</v>
      </c>
      <c r="C70" s="253" t="s">
        <v>595</v>
      </c>
      <c r="D70" s="253" t="s">
        <v>409</v>
      </c>
      <c r="E70" s="253" t="s">
        <v>410</v>
      </c>
      <c r="F70" s="253" t="s">
        <v>596</v>
      </c>
      <c r="G70" s="253" t="s">
        <v>68</v>
      </c>
      <c r="H70" s="253" t="s">
        <v>17</v>
      </c>
      <c r="I70" s="253" t="s">
        <v>47</v>
      </c>
      <c r="J70" s="254">
        <v>2018</v>
      </c>
      <c r="K70" s="254">
        <v>2021</v>
      </c>
      <c r="L70" s="249">
        <v>333709.59999999998</v>
      </c>
      <c r="M70" s="253" t="s">
        <v>48</v>
      </c>
      <c r="N70" s="253" t="s">
        <v>49</v>
      </c>
      <c r="O70" s="253" t="s">
        <v>597</v>
      </c>
      <c r="P70" s="253" t="s">
        <v>598</v>
      </c>
      <c r="Q70" s="244" t="s">
        <v>599</v>
      </c>
      <c r="R70" s="244" t="s">
        <v>600</v>
      </c>
      <c r="S70" s="244" t="s">
        <v>601</v>
      </c>
      <c r="T70" s="244" t="s">
        <v>602</v>
      </c>
      <c r="U70" s="244" t="s">
        <v>603</v>
      </c>
      <c r="V70" s="117" t="s">
        <v>80</v>
      </c>
    </row>
    <row r="71" spans="1:22" x14ac:dyDescent="0.25">
      <c r="A71" s="239">
        <v>1141943</v>
      </c>
      <c r="B71" s="293">
        <v>43019</v>
      </c>
      <c r="C71" s="253" t="s">
        <v>604</v>
      </c>
      <c r="D71" s="253" t="s">
        <v>409</v>
      </c>
      <c r="E71" s="253" t="s">
        <v>462</v>
      </c>
      <c r="F71" s="253" t="s">
        <v>605</v>
      </c>
      <c r="G71" s="253" t="s">
        <v>55</v>
      </c>
      <c r="H71" s="253" t="s">
        <v>18</v>
      </c>
      <c r="I71" s="253" t="s">
        <v>47</v>
      </c>
      <c r="J71" s="254">
        <v>2018</v>
      </c>
      <c r="K71" s="254">
        <v>2021</v>
      </c>
      <c r="L71" s="249">
        <v>476728</v>
      </c>
      <c r="M71" s="253" t="s">
        <v>56</v>
      </c>
      <c r="N71" s="253" t="s">
        <v>606</v>
      </c>
      <c r="O71" s="253" t="s">
        <v>607</v>
      </c>
      <c r="P71" s="253" t="s">
        <v>608</v>
      </c>
      <c r="Q71" s="244" t="s">
        <v>609</v>
      </c>
      <c r="R71" s="244" t="s">
        <v>610</v>
      </c>
      <c r="S71" s="244" t="s">
        <v>611</v>
      </c>
      <c r="T71" s="244" t="s">
        <v>612</v>
      </c>
      <c r="U71" s="244" t="s">
        <v>613</v>
      </c>
      <c r="V71" s="117" t="s">
        <v>80</v>
      </c>
    </row>
    <row r="72" spans="1:22" x14ac:dyDescent="0.25">
      <c r="A72" s="239">
        <v>1142011</v>
      </c>
      <c r="B72" s="293">
        <v>43019</v>
      </c>
      <c r="C72" s="253" t="s">
        <v>614</v>
      </c>
      <c r="D72" s="253" t="s">
        <v>409</v>
      </c>
      <c r="E72" s="253" t="s">
        <v>410</v>
      </c>
      <c r="F72" s="253" t="s">
        <v>615</v>
      </c>
      <c r="G72" s="253" t="s">
        <v>616</v>
      </c>
      <c r="H72" s="253" t="s">
        <v>617</v>
      </c>
      <c r="I72" s="253" t="s">
        <v>60</v>
      </c>
      <c r="J72" s="254">
        <v>2018</v>
      </c>
      <c r="K72" s="254">
        <v>2021</v>
      </c>
      <c r="L72" s="249">
        <v>258600</v>
      </c>
      <c r="M72" s="253" t="s">
        <v>48</v>
      </c>
      <c r="N72" s="253" t="s">
        <v>49</v>
      </c>
      <c r="O72" s="253" t="s">
        <v>412</v>
      </c>
      <c r="P72" s="253" t="s">
        <v>450</v>
      </c>
      <c r="Q72" s="244" t="s">
        <v>618</v>
      </c>
      <c r="R72" s="244" t="s">
        <v>619</v>
      </c>
      <c r="S72" s="244" t="s">
        <v>620</v>
      </c>
      <c r="T72" s="244" t="s">
        <v>621</v>
      </c>
      <c r="U72" s="244" t="s">
        <v>622</v>
      </c>
      <c r="V72" s="117" t="s">
        <v>80</v>
      </c>
    </row>
    <row r="73" spans="1:22" x14ac:dyDescent="0.25">
      <c r="A73" s="239">
        <v>1142213</v>
      </c>
      <c r="B73" s="293">
        <v>43019</v>
      </c>
      <c r="C73" s="253" t="s">
        <v>623</v>
      </c>
      <c r="D73" s="253" t="s">
        <v>409</v>
      </c>
      <c r="E73" s="253" t="s">
        <v>420</v>
      </c>
      <c r="F73" s="253" t="s">
        <v>624</v>
      </c>
      <c r="G73" s="253" t="s">
        <v>59</v>
      </c>
      <c r="H73" s="253" t="s">
        <v>18</v>
      </c>
      <c r="I73" s="253" t="s">
        <v>47</v>
      </c>
      <c r="J73" s="254">
        <v>2018</v>
      </c>
      <c r="K73" s="254">
        <v>2021</v>
      </c>
      <c r="L73" s="249">
        <v>431000</v>
      </c>
      <c r="M73" s="253" t="s">
        <v>48</v>
      </c>
      <c r="N73" s="253" t="s">
        <v>625</v>
      </c>
      <c r="O73" s="253" t="s">
        <v>626</v>
      </c>
      <c r="P73" s="253" t="s">
        <v>627</v>
      </c>
      <c r="Q73" s="244" t="s">
        <v>105</v>
      </c>
      <c r="R73" s="244" t="s">
        <v>527</v>
      </c>
      <c r="S73" s="244" t="s">
        <v>628</v>
      </c>
      <c r="T73" s="244" t="s">
        <v>629</v>
      </c>
      <c r="U73" s="244" t="s">
        <v>630</v>
      </c>
      <c r="V73" s="117" t="s">
        <v>80</v>
      </c>
    </row>
    <row r="74" spans="1:22" x14ac:dyDescent="0.25">
      <c r="A74" s="239">
        <v>1142348</v>
      </c>
      <c r="B74" s="293">
        <v>43019</v>
      </c>
      <c r="C74" s="253" t="s">
        <v>631</v>
      </c>
      <c r="D74" s="253" t="s">
        <v>409</v>
      </c>
      <c r="E74" s="253" t="s">
        <v>462</v>
      </c>
      <c r="F74" s="253" t="s">
        <v>632</v>
      </c>
      <c r="G74" s="253" t="s">
        <v>68</v>
      </c>
      <c r="H74" s="253" t="s">
        <v>17</v>
      </c>
      <c r="I74" s="253" t="s">
        <v>47</v>
      </c>
      <c r="J74" s="254">
        <v>2018</v>
      </c>
      <c r="K74" s="254">
        <v>2021</v>
      </c>
      <c r="L74" s="249">
        <v>431000</v>
      </c>
      <c r="M74" s="253" t="s">
        <v>56</v>
      </c>
      <c r="N74" s="253" t="s">
        <v>53</v>
      </c>
      <c r="O74" s="253" t="s">
        <v>633</v>
      </c>
      <c r="P74" s="253" t="s">
        <v>634</v>
      </c>
      <c r="Q74" s="244" t="s">
        <v>635</v>
      </c>
      <c r="R74" s="244" t="s">
        <v>636</v>
      </c>
      <c r="S74" s="244" t="s">
        <v>637</v>
      </c>
      <c r="T74" s="244" t="s">
        <v>638</v>
      </c>
      <c r="U74" s="244" t="s">
        <v>639</v>
      </c>
      <c r="V74" s="117" t="s">
        <v>80</v>
      </c>
    </row>
    <row r="75" spans="1:22" x14ac:dyDescent="0.25">
      <c r="A75" s="239">
        <v>1142669</v>
      </c>
      <c r="B75" s="293">
        <v>43019</v>
      </c>
      <c r="C75" s="253" t="s">
        <v>640</v>
      </c>
      <c r="D75" s="253" t="s">
        <v>409</v>
      </c>
      <c r="E75" s="253" t="s">
        <v>420</v>
      </c>
      <c r="F75" s="253" t="s">
        <v>641</v>
      </c>
      <c r="G75" s="253" t="s">
        <v>542</v>
      </c>
      <c r="H75" s="253" t="s">
        <v>17</v>
      </c>
      <c r="I75" s="253" t="s">
        <v>60</v>
      </c>
      <c r="J75" s="254">
        <v>2018</v>
      </c>
      <c r="K75" s="254">
        <v>2021</v>
      </c>
      <c r="L75" s="249">
        <v>431000</v>
      </c>
      <c r="M75" s="253" t="s">
        <v>104</v>
      </c>
      <c r="N75" s="253" t="s">
        <v>131</v>
      </c>
      <c r="O75" s="253" t="s">
        <v>642</v>
      </c>
      <c r="P75" s="253" t="s">
        <v>544</v>
      </c>
      <c r="Q75" s="244" t="s">
        <v>643</v>
      </c>
      <c r="R75" s="244" t="s">
        <v>644</v>
      </c>
      <c r="S75" s="244" t="s">
        <v>645</v>
      </c>
      <c r="T75" s="244" t="s">
        <v>545</v>
      </c>
      <c r="U75" s="244" t="s">
        <v>646</v>
      </c>
      <c r="V75" s="117" t="s">
        <v>80</v>
      </c>
    </row>
    <row r="76" spans="1:22" x14ac:dyDescent="0.25">
      <c r="A76" s="239">
        <v>1143035</v>
      </c>
      <c r="B76" s="293">
        <v>43019</v>
      </c>
      <c r="C76" s="253" t="s">
        <v>647</v>
      </c>
      <c r="D76" s="253" t="s">
        <v>409</v>
      </c>
      <c r="E76" s="253" t="s">
        <v>410</v>
      </c>
      <c r="F76" s="253" t="s">
        <v>648</v>
      </c>
      <c r="G76" s="253" t="s">
        <v>68</v>
      </c>
      <c r="H76" s="253" t="s">
        <v>17</v>
      </c>
      <c r="I76" s="253" t="s">
        <v>47</v>
      </c>
      <c r="J76" s="254">
        <v>2018</v>
      </c>
      <c r="K76" s="254">
        <v>2021</v>
      </c>
      <c r="L76" s="249">
        <v>476728</v>
      </c>
      <c r="M76" s="253" t="s">
        <v>48</v>
      </c>
      <c r="N76" s="253" t="s">
        <v>588</v>
      </c>
      <c r="O76" s="253" t="s">
        <v>649</v>
      </c>
      <c r="P76" s="253" t="s">
        <v>63</v>
      </c>
      <c r="Q76" s="244" t="s">
        <v>97</v>
      </c>
      <c r="R76" s="244" t="s">
        <v>650</v>
      </c>
      <c r="S76" s="244" t="s">
        <v>651</v>
      </c>
      <c r="T76" s="244" t="s">
        <v>652</v>
      </c>
      <c r="U76" s="244" t="s">
        <v>653</v>
      </c>
      <c r="V76" s="117" t="s">
        <v>80</v>
      </c>
    </row>
    <row r="77" spans="1:22" x14ac:dyDescent="0.25">
      <c r="A77" s="239">
        <v>1143269</v>
      </c>
      <c r="B77" s="293">
        <v>43019</v>
      </c>
      <c r="C77" s="253" t="s">
        <v>654</v>
      </c>
      <c r="D77" s="253" t="s">
        <v>409</v>
      </c>
      <c r="E77" s="253" t="s">
        <v>462</v>
      </c>
      <c r="F77" s="253" t="s">
        <v>655</v>
      </c>
      <c r="G77" s="253" t="s">
        <v>59</v>
      </c>
      <c r="H77" s="253" t="s">
        <v>18</v>
      </c>
      <c r="I77" s="253" t="s">
        <v>47</v>
      </c>
      <c r="J77" s="254">
        <v>2018</v>
      </c>
      <c r="K77" s="254">
        <v>2021</v>
      </c>
      <c r="L77" s="249">
        <v>431000</v>
      </c>
      <c r="M77" s="253" t="s">
        <v>56</v>
      </c>
      <c r="N77" s="253" t="s">
        <v>53</v>
      </c>
      <c r="O77" s="253" t="s">
        <v>96</v>
      </c>
      <c r="P77" s="253" t="s">
        <v>99</v>
      </c>
      <c r="Q77" s="244" t="s">
        <v>656</v>
      </c>
      <c r="R77" s="244" t="s">
        <v>657</v>
      </c>
      <c r="S77" s="244" t="s">
        <v>658</v>
      </c>
      <c r="T77" s="244" t="s">
        <v>659</v>
      </c>
      <c r="U77" s="244" t="s">
        <v>660</v>
      </c>
      <c r="V77" s="117" t="s">
        <v>80</v>
      </c>
    </row>
    <row r="78" spans="1:22" x14ac:dyDescent="0.25">
      <c r="A78" s="239">
        <v>1143377</v>
      </c>
      <c r="B78" s="293">
        <v>43019</v>
      </c>
      <c r="C78" s="253" t="s">
        <v>661</v>
      </c>
      <c r="D78" s="253" t="s">
        <v>409</v>
      </c>
      <c r="E78" s="253" t="s">
        <v>420</v>
      </c>
      <c r="F78" s="253" t="s">
        <v>662</v>
      </c>
      <c r="G78" s="253" t="s">
        <v>51</v>
      </c>
      <c r="H78" s="253" t="s">
        <v>18</v>
      </c>
      <c r="I78" s="253" t="s">
        <v>47</v>
      </c>
      <c r="J78" s="254">
        <v>2018</v>
      </c>
      <c r="K78" s="254">
        <v>2021</v>
      </c>
      <c r="L78" s="249">
        <v>431000</v>
      </c>
      <c r="M78" s="253" t="s">
        <v>104</v>
      </c>
      <c r="N78" s="253" t="s">
        <v>663</v>
      </c>
      <c r="O78" s="253" t="s">
        <v>664</v>
      </c>
      <c r="P78" s="253" t="s">
        <v>665</v>
      </c>
      <c r="Q78" s="244" t="s">
        <v>666</v>
      </c>
      <c r="R78" s="244" t="s">
        <v>667</v>
      </c>
      <c r="S78" s="244" t="s">
        <v>668</v>
      </c>
      <c r="T78" s="244" t="s">
        <v>669</v>
      </c>
      <c r="U78" s="244" t="s">
        <v>670</v>
      </c>
      <c r="V78" s="117" t="s">
        <v>80</v>
      </c>
    </row>
    <row r="79" spans="1:22" x14ac:dyDescent="0.25">
      <c r="A79" s="239">
        <v>1143429</v>
      </c>
      <c r="B79" s="293">
        <v>43019</v>
      </c>
      <c r="C79" s="253" t="s">
        <v>671</v>
      </c>
      <c r="D79" s="253" t="s">
        <v>409</v>
      </c>
      <c r="E79" s="253" t="s">
        <v>462</v>
      </c>
      <c r="F79" s="253" t="s">
        <v>672</v>
      </c>
      <c r="G79" s="253" t="s">
        <v>58</v>
      </c>
      <c r="H79" s="253" t="s">
        <v>17</v>
      </c>
      <c r="I79" s="253" t="s">
        <v>47</v>
      </c>
      <c r="J79" s="254">
        <v>2018</v>
      </c>
      <c r="K79" s="254">
        <v>2021</v>
      </c>
      <c r="L79" s="249">
        <v>431000</v>
      </c>
      <c r="M79" s="253" t="s">
        <v>56</v>
      </c>
      <c r="N79" s="253" t="s">
        <v>673</v>
      </c>
      <c r="O79" s="253" t="s">
        <v>674</v>
      </c>
      <c r="P79" s="253" t="s">
        <v>675</v>
      </c>
      <c r="Q79" s="244" t="s">
        <v>676</v>
      </c>
      <c r="R79" s="244" t="s">
        <v>677</v>
      </c>
      <c r="S79" s="244" t="s">
        <v>678</v>
      </c>
      <c r="T79" s="244" t="s">
        <v>679</v>
      </c>
      <c r="U79" s="244" t="s">
        <v>680</v>
      </c>
      <c r="V79" s="117" t="s">
        <v>80</v>
      </c>
    </row>
    <row r="80" spans="1:22" x14ac:dyDescent="0.25">
      <c r="A80" s="239">
        <v>1143510</v>
      </c>
      <c r="B80" s="293">
        <v>43019</v>
      </c>
      <c r="C80" s="253" t="s">
        <v>681</v>
      </c>
      <c r="D80" s="253" t="s">
        <v>409</v>
      </c>
      <c r="E80" s="253" t="s">
        <v>420</v>
      </c>
      <c r="F80" s="253" t="s">
        <v>682</v>
      </c>
      <c r="G80" s="253" t="s">
        <v>558</v>
      </c>
      <c r="H80" s="253" t="s">
        <v>17</v>
      </c>
      <c r="I80" s="253" t="s">
        <v>60</v>
      </c>
      <c r="J80" s="254">
        <v>2018</v>
      </c>
      <c r="K80" s="254">
        <v>2021</v>
      </c>
      <c r="L80" s="249">
        <v>431000</v>
      </c>
      <c r="M80" s="253" t="s">
        <v>104</v>
      </c>
      <c r="N80" s="253" t="s">
        <v>625</v>
      </c>
      <c r="O80" s="253" t="s">
        <v>626</v>
      </c>
      <c r="P80" s="253" t="s">
        <v>683</v>
      </c>
      <c r="Q80" s="244" t="s">
        <v>684</v>
      </c>
      <c r="R80" s="244" t="s">
        <v>685</v>
      </c>
      <c r="S80" s="244" t="s">
        <v>528</v>
      </c>
      <c r="T80" s="244" t="s">
        <v>686</v>
      </c>
      <c r="U80" s="244" t="s">
        <v>687</v>
      </c>
      <c r="V80" s="117" t="s">
        <v>80</v>
      </c>
    </row>
    <row r="81" spans="1:22" x14ac:dyDescent="0.25">
      <c r="A81" s="239">
        <v>1143538</v>
      </c>
      <c r="B81" s="293">
        <v>43019</v>
      </c>
      <c r="C81" s="253" t="s">
        <v>688</v>
      </c>
      <c r="D81" s="253" t="s">
        <v>409</v>
      </c>
      <c r="E81" s="253" t="s">
        <v>462</v>
      </c>
      <c r="F81" s="253" t="s">
        <v>689</v>
      </c>
      <c r="G81" s="253" t="s">
        <v>51</v>
      </c>
      <c r="H81" s="253" t="s">
        <v>18</v>
      </c>
      <c r="I81" s="253" t="s">
        <v>47</v>
      </c>
      <c r="J81" s="254">
        <v>2018</v>
      </c>
      <c r="K81" s="254">
        <v>2021</v>
      </c>
      <c r="L81" s="249">
        <v>476728</v>
      </c>
      <c r="M81" s="253" t="s">
        <v>56</v>
      </c>
      <c r="N81" s="253" t="s">
        <v>53</v>
      </c>
      <c r="O81" s="253" t="s">
        <v>96</v>
      </c>
      <c r="P81" s="253" t="s">
        <v>690</v>
      </c>
      <c r="Q81" s="244" t="s">
        <v>691</v>
      </c>
      <c r="R81" s="244" t="s">
        <v>692</v>
      </c>
      <c r="S81" s="244" t="s">
        <v>693</v>
      </c>
      <c r="T81" s="244" t="s">
        <v>694</v>
      </c>
      <c r="U81" s="244" t="s">
        <v>695</v>
      </c>
      <c r="V81" s="117" t="s">
        <v>80</v>
      </c>
    </row>
    <row r="82" spans="1:22" x14ac:dyDescent="0.25">
      <c r="A82" s="239">
        <v>1143767</v>
      </c>
      <c r="B82" s="293">
        <v>43019</v>
      </c>
      <c r="C82" s="253" t="s">
        <v>696</v>
      </c>
      <c r="D82" s="253" t="s">
        <v>409</v>
      </c>
      <c r="E82" s="253" t="s">
        <v>410</v>
      </c>
      <c r="F82" s="253" t="s">
        <v>697</v>
      </c>
      <c r="G82" s="253" t="s">
        <v>51</v>
      </c>
      <c r="H82" s="253" t="s">
        <v>18</v>
      </c>
      <c r="I82" s="253" t="s">
        <v>47</v>
      </c>
      <c r="J82" s="254">
        <v>2018</v>
      </c>
      <c r="K82" s="254">
        <v>2021</v>
      </c>
      <c r="L82" s="249">
        <v>476728</v>
      </c>
      <c r="M82" s="253" t="s">
        <v>48</v>
      </c>
      <c r="N82" s="253" t="s">
        <v>110</v>
      </c>
      <c r="O82" s="253" t="s">
        <v>454</v>
      </c>
      <c r="P82" s="253" t="s">
        <v>116</v>
      </c>
      <c r="Q82" s="244" t="s">
        <v>698</v>
      </c>
      <c r="R82" s="244" t="s">
        <v>699</v>
      </c>
      <c r="S82" s="244" t="s">
        <v>63</v>
      </c>
      <c r="T82" s="244" t="s">
        <v>700</v>
      </c>
      <c r="U82" s="244" t="s">
        <v>701</v>
      </c>
      <c r="V82" s="117" t="s">
        <v>80</v>
      </c>
    </row>
    <row r="83" spans="1:22" x14ac:dyDescent="0.25">
      <c r="A83" s="239">
        <v>1143816</v>
      </c>
      <c r="B83" s="293">
        <v>43019</v>
      </c>
      <c r="C83" s="253" t="s">
        <v>702</v>
      </c>
      <c r="D83" s="253" t="s">
        <v>409</v>
      </c>
      <c r="E83" s="253" t="s">
        <v>420</v>
      </c>
      <c r="F83" s="253" t="s">
        <v>703</v>
      </c>
      <c r="G83" s="253" t="s">
        <v>81</v>
      </c>
      <c r="H83" s="253" t="s">
        <v>18</v>
      </c>
      <c r="I83" s="253" t="s">
        <v>47</v>
      </c>
      <c r="J83" s="254">
        <v>2018</v>
      </c>
      <c r="K83" s="254">
        <v>2021</v>
      </c>
      <c r="L83" s="249">
        <v>431000</v>
      </c>
      <c r="M83" s="253" t="s">
        <v>48</v>
      </c>
      <c r="N83" s="253" t="s">
        <v>106</v>
      </c>
      <c r="O83" s="253" t="s">
        <v>115</v>
      </c>
      <c r="P83" s="253" t="s">
        <v>704</v>
      </c>
      <c r="Q83" s="244" t="s">
        <v>142</v>
      </c>
      <c r="R83" s="244" t="s">
        <v>705</v>
      </c>
      <c r="S83" s="244" t="s">
        <v>553</v>
      </c>
      <c r="T83" s="244" t="s">
        <v>706</v>
      </c>
      <c r="U83" s="244" t="s">
        <v>707</v>
      </c>
      <c r="V83" s="117" t="s">
        <v>80</v>
      </c>
    </row>
    <row r="84" spans="1:22" x14ac:dyDescent="0.25">
      <c r="A84" s="239">
        <v>1143904</v>
      </c>
      <c r="B84" s="293">
        <v>43019</v>
      </c>
      <c r="C84" s="253" t="s">
        <v>708</v>
      </c>
      <c r="D84" s="253" t="s">
        <v>409</v>
      </c>
      <c r="E84" s="253" t="s">
        <v>462</v>
      </c>
      <c r="F84" s="253" t="s">
        <v>709</v>
      </c>
      <c r="G84" s="253" t="s">
        <v>51</v>
      </c>
      <c r="H84" s="253" t="s">
        <v>18</v>
      </c>
      <c r="I84" s="253" t="s">
        <v>47</v>
      </c>
      <c r="J84" s="254">
        <v>2018</v>
      </c>
      <c r="K84" s="254">
        <v>2021</v>
      </c>
      <c r="L84" s="249">
        <v>476728</v>
      </c>
      <c r="M84" s="253" t="s">
        <v>52</v>
      </c>
      <c r="N84" s="253" t="s">
        <v>53</v>
      </c>
      <c r="O84" s="253" t="s">
        <v>133</v>
      </c>
      <c r="P84" s="253" t="s">
        <v>72</v>
      </c>
      <c r="Q84" s="244" t="s">
        <v>61</v>
      </c>
      <c r="R84" s="244" t="s">
        <v>710</v>
      </c>
      <c r="S84" s="244" t="s">
        <v>711</v>
      </c>
      <c r="T84" s="244" t="s">
        <v>712</v>
      </c>
      <c r="U84" s="244" t="s">
        <v>713</v>
      </c>
      <c r="V84" s="117" t="s">
        <v>80</v>
      </c>
    </row>
    <row r="85" spans="1:22" x14ac:dyDescent="0.25">
      <c r="A85" s="239">
        <v>1144039</v>
      </c>
      <c r="B85" s="293">
        <v>43019</v>
      </c>
      <c r="C85" s="253" t="s">
        <v>714</v>
      </c>
      <c r="D85" s="253" t="s">
        <v>409</v>
      </c>
      <c r="E85" s="253" t="s">
        <v>420</v>
      </c>
      <c r="F85" s="253" t="s">
        <v>715</v>
      </c>
      <c r="G85" s="253" t="s">
        <v>58</v>
      </c>
      <c r="H85" s="253" t="s">
        <v>17</v>
      </c>
      <c r="I85" s="253" t="s">
        <v>47</v>
      </c>
      <c r="J85" s="254">
        <v>2018</v>
      </c>
      <c r="K85" s="254">
        <v>2021</v>
      </c>
      <c r="L85" s="249">
        <v>476728</v>
      </c>
      <c r="M85" s="253" t="s">
        <v>104</v>
      </c>
      <c r="N85" s="253" t="s">
        <v>110</v>
      </c>
      <c r="O85" s="253" t="s">
        <v>111</v>
      </c>
      <c r="P85" s="253" t="s">
        <v>706</v>
      </c>
      <c r="Q85" s="244" t="s">
        <v>520</v>
      </c>
      <c r="R85" s="244" t="s">
        <v>554</v>
      </c>
      <c r="S85" s="244" t="s">
        <v>705</v>
      </c>
      <c r="T85" s="244" t="s">
        <v>716</v>
      </c>
      <c r="U85" s="244" t="s">
        <v>717</v>
      </c>
      <c r="V85" s="117" t="s">
        <v>80</v>
      </c>
    </row>
    <row r="86" spans="1:22" x14ac:dyDescent="0.25">
      <c r="A86" s="239">
        <v>1144204</v>
      </c>
      <c r="B86" s="293">
        <v>43019</v>
      </c>
      <c r="C86" s="253" t="s">
        <v>718</v>
      </c>
      <c r="D86" s="253" t="s">
        <v>409</v>
      </c>
      <c r="E86" s="253" t="s">
        <v>420</v>
      </c>
      <c r="F86" s="253" t="s">
        <v>719</v>
      </c>
      <c r="G86" s="253" t="s">
        <v>51</v>
      </c>
      <c r="H86" s="253" t="s">
        <v>18</v>
      </c>
      <c r="I86" s="253" t="s">
        <v>47</v>
      </c>
      <c r="J86" s="254">
        <v>2018</v>
      </c>
      <c r="K86" s="254">
        <v>2021</v>
      </c>
      <c r="L86" s="249">
        <v>476728</v>
      </c>
      <c r="M86" s="253" t="s">
        <v>104</v>
      </c>
      <c r="N86" s="253" t="s">
        <v>588</v>
      </c>
      <c r="O86" s="253" t="s">
        <v>589</v>
      </c>
      <c r="P86" s="253" t="s">
        <v>720</v>
      </c>
      <c r="Q86" s="244" t="s">
        <v>515</v>
      </c>
      <c r="R86" s="244" t="s">
        <v>430</v>
      </c>
      <c r="S86" s="244" t="s">
        <v>721</v>
      </c>
      <c r="T86" s="244" t="s">
        <v>722</v>
      </c>
      <c r="U86" s="244" t="s">
        <v>723</v>
      </c>
      <c r="V86" s="117" t="s">
        <v>80</v>
      </c>
    </row>
    <row r="87" spans="1:22" x14ac:dyDescent="0.25">
      <c r="A87" s="239">
        <v>1144207</v>
      </c>
      <c r="B87" s="293">
        <v>43019</v>
      </c>
      <c r="C87" s="253" t="s">
        <v>724</v>
      </c>
      <c r="D87" s="253" t="s">
        <v>409</v>
      </c>
      <c r="E87" s="253" t="s">
        <v>462</v>
      </c>
      <c r="F87" s="253" t="s">
        <v>725</v>
      </c>
      <c r="G87" s="253" t="s">
        <v>51</v>
      </c>
      <c r="H87" s="253" t="s">
        <v>18</v>
      </c>
      <c r="I87" s="253" t="s">
        <v>47</v>
      </c>
      <c r="J87" s="254">
        <v>2018</v>
      </c>
      <c r="K87" s="254">
        <v>2021</v>
      </c>
      <c r="L87" s="249">
        <v>476728</v>
      </c>
      <c r="M87" s="253" t="s">
        <v>52</v>
      </c>
      <c r="N87" s="253" t="s">
        <v>53</v>
      </c>
      <c r="O87" s="253" t="s">
        <v>464</v>
      </c>
      <c r="P87" s="253" t="s">
        <v>69</v>
      </c>
      <c r="Q87" s="244" t="s">
        <v>726</v>
      </c>
      <c r="R87" s="244" t="s">
        <v>152</v>
      </c>
      <c r="S87" s="244" t="s">
        <v>727</v>
      </c>
      <c r="T87" s="244" t="s">
        <v>728</v>
      </c>
      <c r="U87" s="244" t="s">
        <v>729</v>
      </c>
      <c r="V87" s="117" t="s">
        <v>80</v>
      </c>
    </row>
    <row r="88" spans="1:22" x14ac:dyDescent="0.25">
      <c r="A88" s="239">
        <v>1144308</v>
      </c>
      <c r="B88" s="293">
        <v>43019</v>
      </c>
      <c r="C88" s="253" t="s">
        <v>730</v>
      </c>
      <c r="D88" s="253" t="s">
        <v>409</v>
      </c>
      <c r="E88" s="253" t="s">
        <v>420</v>
      </c>
      <c r="F88" s="253" t="s">
        <v>731</v>
      </c>
      <c r="G88" s="253" t="s">
        <v>68</v>
      </c>
      <c r="H88" s="253" t="s">
        <v>17</v>
      </c>
      <c r="I88" s="253" t="s">
        <v>47</v>
      </c>
      <c r="J88" s="254">
        <v>2018</v>
      </c>
      <c r="K88" s="254">
        <v>2021</v>
      </c>
      <c r="L88" s="249">
        <v>431000</v>
      </c>
      <c r="M88" s="253" t="s">
        <v>104</v>
      </c>
      <c r="N88" s="253" t="s">
        <v>444</v>
      </c>
      <c r="O88" s="253" t="s">
        <v>567</v>
      </c>
      <c r="P88" s="253" t="s">
        <v>569</v>
      </c>
      <c r="Q88" s="244" t="s">
        <v>732</v>
      </c>
      <c r="R88" s="244" t="s">
        <v>437</v>
      </c>
      <c r="S88" s="244" t="s">
        <v>132</v>
      </c>
      <c r="T88" s="244" t="s">
        <v>733</v>
      </c>
      <c r="U88" s="244" t="s">
        <v>734</v>
      </c>
      <c r="V88" s="117" t="s">
        <v>80</v>
      </c>
    </row>
    <row r="89" spans="1:22" x14ac:dyDescent="0.25">
      <c r="A89" s="239">
        <v>1144311</v>
      </c>
      <c r="B89" s="293">
        <v>43019</v>
      </c>
      <c r="C89" s="253" t="s">
        <v>735</v>
      </c>
      <c r="D89" s="253" t="s">
        <v>409</v>
      </c>
      <c r="E89" s="253" t="s">
        <v>736</v>
      </c>
      <c r="F89" s="253" t="s">
        <v>737</v>
      </c>
      <c r="G89" s="253" t="s">
        <v>55</v>
      </c>
      <c r="H89" s="253" t="s">
        <v>18</v>
      </c>
      <c r="I89" s="253" t="s">
        <v>47</v>
      </c>
      <c r="J89" s="254">
        <v>2018</v>
      </c>
      <c r="K89" s="254">
        <v>2021</v>
      </c>
      <c r="L89" s="249">
        <v>476728</v>
      </c>
      <c r="M89" s="253" t="s">
        <v>56</v>
      </c>
      <c r="N89" s="253" t="s">
        <v>738</v>
      </c>
      <c r="O89" s="253" t="s">
        <v>739</v>
      </c>
      <c r="P89" s="253" t="s">
        <v>740</v>
      </c>
      <c r="Q89" s="244" t="s">
        <v>741</v>
      </c>
      <c r="R89" s="244" t="s">
        <v>742</v>
      </c>
      <c r="S89" s="244" t="s">
        <v>582</v>
      </c>
      <c r="T89" s="244" t="s">
        <v>743</v>
      </c>
      <c r="U89" s="244" t="s">
        <v>744</v>
      </c>
      <c r="V89" s="117" t="s">
        <v>80</v>
      </c>
    </row>
    <row r="90" spans="1:22" x14ac:dyDescent="0.25">
      <c r="A90" s="239">
        <v>1144518</v>
      </c>
      <c r="B90" s="293">
        <v>43019</v>
      </c>
      <c r="C90" s="253" t="s">
        <v>745</v>
      </c>
      <c r="D90" s="253" t="s">
        <v>409</v>
      </c>
      <c r="E90" s="253" t="s">
        <v>410</v>
      </c>
      <c r="F90" s="253" t="s">
        <v>746</v>
      </c>
      <c r="G90" s="253" t="s">
        <v>68</v>
      </c>
      <c r="H90" s="253" t="s">
        <v>17</v>
      </c>
      <c r="I90" s="253" t="s">
        <v>47</v>
      </c>
      <c r="J90" s="254">
        <v>2018</v>
      </c>
      <c r="K90" s="254">
        <v>2021</v>
      </c>
      <c r="L90" s="249">
        <v>476728</v>
      </c>
      <c r="M90" s="146" t="s">
        <v>48</v>
      </c>
      <c r="N90" s="253" t="s">
        <v>49</v>
      </c>
      <c r="O90" s="253" t="s">
        <v>145</v>
      </c>
      <c r="P90" s="253" t="s">
        <v>747</v>
      </c>
      <c r="Q90" s="253" t="s">
        <v>520</v>
      </c>
      <c r="R90" s="244" t="s">
        <v>554</v>
      </c>
      <c r="S90" s="244" t="s">
        <v>700</v>
      </c>
      <c r="T90" s="244" t="s">
        <v>126</v>
      </c>
      <c r="U90" s="244" t="s">
        <v>748</v>
      </c>
      <c r="V90" s="117" t="s">
        <v>80</v>
      </c>
    </row>
    <row r="91" spans="1:22" x14ac:dyDescent="0.25">
      <c r="A91" s="239">
        <v>1145096</v>
      </c>
      <c r="B91" s="293">
        <v>43019</v>
      </c>
      <c r="C91" s="253" t="s">
        <v>749</v>
      </c>
      <c r="D91" s="253" t="s">
        <v>409</v>
      </c>
      <c r="E91" s="253" t="s">
        <v>462</v>
      </c>
      <c r="F91" s="253" t="s">
        <v>750</v>
      </c>
      <c r="G91" s="253" t="s">
        <v>68</v>
      </c>
      <c r="H91" s="253" t="s">
        <v>17</v>
      </c>
      <c r="I91" s="253" t="s">
        <v>47</v>
      </c>
      <c r="J91" s="254">
        <v>2018</v>
      </c>
      <c r="K91" s="254">
        <v>2021</v>
      </c>
      <c r="L91" s="249">
        <v>476728</v>
      </c>
      <c r="M91" s="146" t="s">
        <v>52</v>
      </c>
      <c r="N91" s="253" t="s">
        <v>53</v>
      </c>
      <c r="O91" s="253" t="s">
        <v>96</v>
      </c>
      <c r="P91" s="253" t="s">
        <v>751</v>
      </c>
      <c r="Q91" s="253" t="s">
        <v>700</v>
      </c>
      <c r="R91" s="244" t="s">
        <v>529</v>
      </c>
      <c r="S91" s="244" t="s">
        <v>752</v>
      </c>
      <c r="T91" s="244" t="s">
        <v>753</v>
      </c>
      <c r="U91" s="244" t="s">
        <v>754</v>
      </c>
      <c r="V91" s="117" t="s">
        <v>80</v>
      </c>
    </row>
    <row r="92" spans="1:22" x14ac:dyDescent="0.25">
      <c r="A92" s="239">
        <v>1145634</v>
      </c>
      <c r="B92" s="293">
        <v>43019</v>
      </c>
      <c r="C92" s="253" t="s">
        <v>755</v>
      </c>
      <c r="D92" s="253" t="s">
        <v>409</v>
      </c>
      <c r="E92" s="253" t="s">
        <v>420</v>
      </c>
      <c r="F92" s="253" t="s">
        <v>756</v>
      </c>
      <c r="G92" s="253" t="s">
        <v>62</v>
      </c>
      <c r="H92" s="253" t="s">
        <v>17</v>
      </c>
      <c r="I92" s="253" t="s">
        <v>47</v>
      </c>
      <c r="J92" s="254">
        <v>2018</v>
      </c>
      <c r="K92" s="254">
        <v>2021</v>
      </c>
      <c r="L92" s="249">
        <v>476728</v>
      </c>
      <c r="M92" s="146" t="s">
        <v>48</v>
      </c>
      <c r="N92" s="253" t="s">
        <v>109</v>
      </c>
      <c r="O92" s="253" t="s">
        <v>129</v>
      </c>
      <c r="P92" s="253" t="s">
        <v>135</v>
      </c>
      <c r="Q92" s="253" t="s">
        <v>140</v>
      </c>
      <c r="R92" s="244" t="s">
        <v>757</v>
      </c>
      <c r="S92" s="244" t="s">
        <v>758</v>
      </c>
      <c r="T92" s="244" t="s">
        <v>759</v>
      </c>
      <c r="U92" s="244" t="s">
        <v>760</v>
      </c>
      <c r="V92" s="117" t="s">
        <v>80</v>
      </c>
    </row>
    <row r="93" spans="1:22" x14ac:dyDescent="0.25">
      <c r="A93" s="239">
        <v>1145997</v>
      </c>
      <c r="B93" s="293">
        <v>43019</v>
      </c>
      <c r="C93" s="253" t="s">
        <v>761</v>
      </c>
      <c r="D93" s="253" t="s">
        <v>409</v>
      </c>
      <c r="E93" s="253" t="s">
        <v>462</v>
      </c>
      <c r="F93" s="253" t="s">
        <v>762</v>
      </c>
      <c r="G93" s="253" t="s">
        <v>78</v>
      </c>
      <c r="H93" s="253" t="s">
        <v>20</v>
      </c>
      <c r="I93" s="253" t="s">
        <v>47</v>
      </c>
      <c r="J93" s="254">
        <v>2018</v>
      </c>
      <c r="K93" s="254">
        <v>2021</v>
      </c>
      <c r="L93" s="249">
        <v>476728</v>
      </c>
      <c r="M93" s="146" t="s">
        <v>56</v>
      </c>
      <c r="N93" s="253" t="s">
        <v>53</v>
      </c>
      <c r="O93" s="253" t="s">
        <v>79</v>
      </c>
      <c r="P93" s="253" t="s">
        <v>529</v>
      </c>
      <c r="Q93" s="253" t="s">
        <v>763</v>
      </c>
      <c r="R93" s="244" t="s">
        <v>764</v>
      </c>
      <c r="S93" s="244" t="s">
        <v>765</v>
      </c>
      <c r="T93" s="244" t="s">
        <v>766</v>
      </c>
      <c r="U93" s="244" t="s">
        <v>767</v>
      </c>
      <c r="V93" s="117" t="s">
        <v>80</v>
      </c>
    </row>
    <row r="94" spans="1:22" x14ac:dyDescent="0.25">
      <c r="A94" s="239">
        <v>1146128</v>
      </c>
      <c r="B94" s="293">
        <v>43019</v>
      </c>
      <c r="C94" s="253" t="s">
        <v>768</v>
      </c>
      <c r="D94" s="253" t="s">
        <v>409</v>
      </c>
      <c r="E94" s="253" t="s">
        <v>420</v>
      </c>
      <c r="F94" s="253" t="s">
        <v>769</v>
      </c>
      <c r="G94" s="253" t="s">
        <v>68</v>
      </c>
      <c r="H94" s="253" t="s">
        <v>17</v>
      </c>
      <c r="I94" s="253" t="s">
        <v>47</v>
      </c>
      <c r="J94" s="254">
        <v>2018</v>
      </c>
      <c r="K94" s="254">
        <v>2021</v>
      </c>
      <c r="L94" s="249">
        <v>431000</v>
      </c>
      <c r="M94" s="146" t="s">
        <v>104</v>
      </c>
      <c r="N94" s="253" t="s">
        <v>770</v>
      </c>
      <c r="O94" s="253" t="s">
        <v>771</v>
      </c>
      <c r="P94" s="253" t="s">
        <v>772</v>
      </c>
      <c r="Q94" s="253" t="s">
        <v>773</v>
      </c>
      <c r="R94" s="244" t="s">
        <v>774</v>
      </c>
      <c r="S94" s="244" t="s">
        <v>775</v>
      </c>
      <c r="T94" s="244" t="s">
        <v>776</v>
      </c>
      <c r="U94" s="244" t="s">
        <v>777</v>
      </c>
      <c r="V94" s="117" t="s">
        <v>80</v>
      </c>
    </row>
    <row r="95" spans="1:22" x14ac:dyDescent="0.25">
      <c r="A95" s="239">
        <v>1146198</v>
      </c>
      <c r="B95" s="293">
        <v>43019</v>
      </c>
      <c r="C95" s="253" t="s">
        <v>778</v>
      </c>
      <c r="D95" s="253" t="s">
        <v>409</v>
      </c>
      <c r="E95" s="253" t="s">
        <v>420</v>
      </c>
      <c r="F95" s="253" t="s">
        <v>779</v>
      </c>
      <c r="G95" s="253" t="s">
        <v>558</v>
      </c>
      <c r="H95" s="253" t="s">
        <v>17</v>
      </c>
      <c r="I95" s="253" t="s">
        <v>60</v>
      </c>
      <c r="J95" s="254">
        <v>2018</v>
      </c>
      <c r="K95" s="254">
        <v>2021</v>
      </c>
      <c r="L95" s="249">
        <v>476728</v>
      </c>
      <c r="M95" s="146" t="s">
        <v>48</v>
      </c>
      <c r="N95" s="253" t="s">
        <v>49</v>
      </c>
      <c r="O95" s="253" t="s">
        <v>412</v>
      </c>
      <c r="P95" s="253" t="s">
        <v>780</v>
      </c>
      <c r="Q95" s="253" t="s">
        <v>698</v>
      </c>
      <c r="R95" s="244" t="s">
        <v>781</v>
      </c>
      <c r="S95" s="244" t="s">
        <v>782</v>
      </c>
      <c r="T95" s="244" t="s">
        <v>783</v>
      </c>
      <c r="U95" s="244" t="s">
        <v>784</v>
      </c>
      <c r="V95" s="117" t="s">
        <v>80</v>
      </c>
    </row>
    <row r="96" spans="1:22" x14ac:dyDescent="0.25">
      <c r="A96" s="239">
        <v>1147657</v>
      </c>
      <c r="B96" s="293">
        <v>43019</v>
      </c>
      <c r="C96" s="253" t="s">
        <v>785</v>
      </c>
      <c r="D96" s="253" t="s">
        <v>409</v>
      </c>
      <c r="E96" s="253" t="s">
        <v>462</v>
      </c>
      <c r="F96" s="253" t="s">
        <v>786</v>
      </c>
      <c r="G96" s="253" t="s">
        <v>55</v>
      </c>
      <c r="H96" s="253" t="s">
        <v>18</v>
      </c>
      <c r="I96" s="253" t="s">
        <v>47</v>
      </c>
      <c r="J96" s="254">
        <v>2018</v>
      </c>
      <c r="K96" s="254">
        <v>2021</v>
      </c>
      <c r="L96" s="249">
        <v>190691.20000000001</v>
      </c>
      <c r="M96" s="146" t="s">
        <v>56</v>
      </c>
      <c r="N96" s="253" t="s">
        <v>49</v>
      </c>
      <c r="O96" s="253" t="s">
        <v>787</v>
      </c>
      <c r="P96" s="253" t="s">
        <v>788</v>
      </c>
      <c r="Q96" s="253" t="s">
        <v>789</v>
      </c>
      <c r="R96" s="244" t="s">
        <v>790</v>
      </c>
      <c r="S96" s="244" t="s">
        <v>529</v>
      </c>
      <c r="T96" s="244" t="s">
        <v>69</v>
      </c>
      <c r="U96" s="244" t="s">
        <v>791</v>
      </c>
      <c r="V96" s="117" t="s">
        <v>80</v>
      </c>
    </row>
    <row r="97" spans="1:22" x14ac:dyDescent="0.25">
      <c r="A97" s="239">
        <v>1147843</v>
      </c>
      <c r="B97" s="293">
        <v>43019</v>
      </c>
      <c r="C97" s="253" t="s">
        <v>792</v>
      </c>
      <c r="D97" s="253" t="s">
        <v>409</v>
      </c>
      <c r="E97" s="253" t="s">
        <v>462</v>
      </c>
      <c r="F97" s="253" t="s">
        <v>793</v>
      </c>
      <c r="G97" s="253" t="s">
        <v>55</v>
      </c>
      <c r="H97" s="253" t="s">
        <v>18</v>
      </c>
      <c r="I97" s="253" t="s">
        <v>47</v>
      </c>
      <c r="J97" s="254">
        <v>2018</v>
      </c>
      <c r="K97" s="254">
        <v>2021</v>
      </c>
      <c r="L97" s="249">
        <v>476728</v>
      </c>
      <c r="M97" s="146" t="s">
        <v>56</v>
      </c>
      <c r="N97" s="253" t="s">
        <v>53</v>
      </c>
      <c r="O97" s="253" t="s">
        <v>79</v>
      </c>
      <c r="P97" s="253" t="s">
        <v>794</v>
      </c>
      <c r="Q97" s="253" t="s">
        <v>721</v>
      </c>
      <c r="R97" s="244" t="s">
        <v>700</v>
      </c>
      <c r="S97" s="244" t="s">
        <v>795</v>
      </c>
      <c r="T97" s="244" t="s">
        <v>430</v>
      </c>
      <c r="U97" s="244" t="s">
        <v>796</v>
      </c>
      <c r="V97" s="117" t="s">
        <v>80</v>
      </c>
    </row>
    <row r="98" spans="1:22" x14ac:dyDescent="0.25">
      <c r="A98" s="239">
        <v>1148243</v>
      </c>
      <c r="B98" s="293">
        <v>43019</v>
      </c>
      <c r="C98" s="253" t="s">
        <v>797</v>
      </c>
      <c r="D98" s="253" t="s">
        <v>409</v>
      </c>
      <c r="E98" s="253" t="s">
        <v>462</v>
      </c>
      <c r="F98" s="253" t="s">
        <v>798</v>
      </c>
      <c r="G98" s="253" t="s">
        <v>799</v>
      </c>
      <c r="H98" s="253" t="s">
        <v>22</v>
      </c>
      <c r="I98" s="253" t="s">
        <v>47</v>
      </c>
      <c r="J98" s="254">
        <v>2018</v>
      </c>
      <c r="K98" s="254">
        <v>2021</v>
      </c>
      <c r="L98" s="249">
        <v>431000</v>
      </c>
      <c r="M98" s="146" t="s">
        <v>56</v>
      </c>
      <c r="N98" s="253" t="s">
        <v>53</v>
      </c>
      <c r="O98" s="253" t="s">
        <v>800</v>
      </c>
      <c r="P98" s="253" t="s">
        <v>801</v>
      </c>
      <c r="Q98" s="253" t="s">
        <v>802</v>
      </c>
      <c r="R98" s="244" t="s">
        <v>803</v>
      </c>
      <c r="S98" s="244" t="s">
        <v>804</v>
      </c>
      <c r="T98" s="244" t="s">
        <v>805</v>
      </c>
      <c r="U98" s="244" t="s">
        <v>806</v>
      </c>
      <c r="V98" s="117" t="s">
        <v>80</v>
      </c>
    </row>
    <row r="99" spans="1:22" x14ac:dyDescent="0.25">
      <c r="A99" s="239">
        <v>1148372</v>
      </c>
      <c r="B99" s="293">
        <v>43019</v>
      </c>
      <c r="C99" s="253" t="s">
        <v>807</v>
      </c>
      <c r="D99" s="253" t="s">
        <v>409</v>
      </c>
      <c r="E99" s="253" t="s">
        <v>410</v>
      </c>
      <c r="F99" s="253" t="s">
        <v>808</v>
      </c>
      <c r="G99" s="253" t="s">
        <v>55</v>
      </c>
      <c r="H99" s="253" t="s">
        <v>18</v>
      </c>
      <c r="I99" s="253" t="s">
        <v>47</v>
      </c>
      <c r="J99" s="254">
        <v>2018</v>
      </c>
      <c r="K99" s="254">
        <v>2021</v>
      </c>
      <c r="L99" s="249">
        <v>258600</v>
      </c>
      <c r="M99" s="146" t="s">
        <v>56</v>
      </c>
      <c r="N99" s="253" t="s">
        <v>53</v>
      </c>
      <c r="O99" s="253" t="s">
        <v>464</v>
      </c>
      <c r="P99" s="253" t="s">
        <v>450</v>
      </c>
      <c r="Q99" s="253" t="s">
        <v>547</v>
      </c>
      <c r="R99" s="244" t="s">
        <v>809</v>
      </c>
      <c r="S99" s="244" t="s">
        <v>700</v>
      </c>
      <c r="T99" s="244" t="s">
        <v>529</v>
      </c>
      <c r="U99" s="244" t="s">
        <v>810</v>
      </c>
      <c r="V99" s="117" t="s">
        <v>80</v>
      </c>
    </row>
    <row r="100" spans="1:22" x14ac:dyDescent="0.25">
      <c r="A100" s="239">
        <v>1148497</v>
      </c>
      <c r="B100" s="293">
        <v>43019</v>
      </c>
      <c r="C100" s="253" t="s">
        <v>811</v>
      </c>
      <c r="D100" s="253" t="s">
        <v>409</v>
      </c>
      <c r="E100" s="253" t="s">
        <v>462</v>
      </c>
      <c r="F100" s="253" t="s">
        <v>812</v>
      </c>
      <c r="G100" s="253" t="s">
        <v>51</v>
      </c>
      <c r="H100" s="253" t="s">
        <v>18</v>
      </c>
      <c r="I100" s="253" t="s">
        <v>47</v>
      </c>
      <c r="J100" s="254">
        <v>2018</v>
      </c>
      <c r="K100" s="254">
        <v>2021</v>
      </c>
      <c r="L100" s="249">
        <v>431000</v>
      </c>
      <c r="M100" s="146" t="s">
        <v>52</v>
      </c>
      <c r="N100" s="253" t="s">
        <v>53</v>
      </c>
      <c r="O100" s="253" t="s">
        <v>464</v>
      </c>
      <c r="P100" s="253" t="s">
        <v>656</v>
      </c>
      <c r="Q100" s="253" t="s">
        <v>813</v>
      </c>
      <c r="R100" s="244" t="s">
        <v>814</v>
      </c>
      <c r="S100" s="244" t="s">
        <v>99</v>
      </c>
      <c r="T100" s="244" t="s">
        <v>220</v>
      </c>
      <c r="U100" s="244" t="s">
        <v>815</v>
      </c>
      <c r="V100" s="117" t="s">
        <v>80</v>
      </c>
    </row>
    <row r="101" spans="1:22" x14ac:dyDescent="0.25">
      <c r="A101" s="239">
        <v>1148551</v>
      </c>
      <c r="B101" s="293">
        <v>43019</v>
      </c>
      <c r="C101" s="253" t="s">
        <v>816</v>
      </c>
      <c r="D101" s="253" t="s">
        <v>409</v>
      </c>
      <c r="E101" s="253" t="s">
        <v>420</v>
      </c>
      <c r="F101" s="253" t="s">
        <v>817</v>
      </c>
      <c r="G101" s="253" t="s">
        <v>93</v>
      </c>
      <c r="H101" s="253" t="s">
        <v>19</v>
      </c>
      <c r="I101" s="253" t="s">
        <v>60</v>
      </c>
      <c r="J101" s="254">
        <v>2018</v>
      </c>
      <c r="K101" s="254">
        <v>2021</v>
      </c>
      <c r="L101" s="249">
        <v>431000</v>
      </c>
      <c r="M101" s="146" t="s">
        <v>104</v>
      </c>
      <c r="N101" s="253" t="s">
        <v>588</v>
      </c>
      <c r="O101" s="253" t="s">
        <v>818</v>
      </c>
      <c r="P101" s="253" t="s">
        <v>515</v>
      </c>
      <c r="Q101" s="253" t="s">
        <v>819</v>
      </c>
      <c r="R101" s="244" t="s">
        <v>650</v>
      </c>
      <c r="S101" s="244" t="s">
        <v>820</v>
      </c>
      <c r="T101" s="244" t="s">
        <v>821</v>
      </c>
      <c r="U101" s="244" t="s">
        <v>822</v>
      </c>
      <c r="V101" s="117" t="s">
        <v>80</v>
      </c>
    </row>
    <row r="102" spans="1:22" x14ac:dyDescent="0.25">
      <c r="A102" s="239">
        <v>1148582</v>
      </c>
      <c r="B102" s="293">
        <v>43019</v>
      </c>
      <c r="C102" s="253" t="s">
        <v>823</v>
      </c>
      <c r="D102" s="253" t="s">
        <v>409</v>
      </c>
      <c r="E102" s="253" t="s">
        <v>420</v>
      </c>
      <c r="F102" s="253" t="s">
        <v>824</v>
      </c>
      <c r="G102" s="253" t="s">
        <v>71</v>
      </c>
      <c r="H102" s="253" t="s">
        <v>19</v>
      </c>
      <c r="I102" s="253" t="s">
        <v>47</v>
      </c>
      <c r="J102" s="254">
        <v>2018</v>
      </c>
      <c r="K102" s="254">
        <v>2021</v>
      </c>
      <c r="L102" s="249">
        <v>476728</v>
      </c>
      <c r="M102" s="146" t="s">
        <v>104</v>
      </c>
      <c r="N102" s="253" t="s">
        <v>825</v>
      </c>
      <c r="O102" s="253" t="s">
        <v>826</v>
      </c>
      <c r="P102" s="253" t="s">
        <v>827</v>
      </c>
      <c r="Q102" s="253" t="s">
        <v>446</v>
      </c>
      <c r="R102" s="244" t="s">
        <v>775</v>
      </c>
      <c r="S102" s="244" t="s">
        <v>828</v>
      </c>
      <c r="T102" s="244" t="s">
        <v>439</v>
      </c>
      <c r="U102" s="244" t="s">
        <v>829</v>
      </c>
      <c r="V102" s="117" t="s">
        <v>80</v>
      </c>
    </row>
    <row r="103" spans="1:22" x14ac:dyDescent="0.25">
      <c r="A103" s="239">
        <v>1148595</v>
      </c>
      <c r="B103" s="293">
        <v>43019</v>
      </c>
      <c r="C103" s="253" t="s">
        <v>830</v>
      </c>
      <c r="D103" s="253" t="s">
        <v>409</v>
      </c>
      <c r="E103" s="253" t="s">
        <v>420</v>
      </c>
      <c r="F103" s="253" t="s">
        <v>831</v>
      </c>
      <c r="G103" s="253" t="s">
        <v>55</v>
      </c>
      <c r="H103" s="253" t="s">
        <v>18</v>
      </c>
      <c r="I103" s="253" t="s">
        <v>47</v>
      </c>
      <c r="J103" s="254">
        <v>2018</v>
      </c>
      <c r="K103" s="254">
        <v>2021</v>
      </c>
      <c r="L103" s="249">
        <v>431000</v>
      </c>
      <c r="M103" s="146" t="s">
        <v>48</v>
      </c>
      <c r="N103" s="253" t="s">
        <v>106</v>
      </c>
      <c r="O103" s="253" t="s">
        <v>115</v>
      </c>
      <c r="P103" s="253" t="s">
        <v>832</v>
      </c>
      <c r="Q103" s="253" t="s">
        <v>833</v>
      </c>
      <c r="R103" s="244" t="s">
        <v>834</v>
      </c>
      <c r="S103" s="244" t="s">
        <v>835</v>
      </c>
      <c r="T103" s="244" t="s">
        <v>211</v>
      </c>
      <c r="U103" s="244" t="s">
        <v>836</v>
      </c>
      <c r="V103" s="117" t="s">
        <v>80</v>
      </c>
    </row>
    <row r="104" spans="1:22" x14ac:dyDescent="0.25">
      <c r="A104" s="239">
        <v>1148700</v>
      </c>
      <c r="B104" s="293">
        <v>43019</v>
      </c>
      <c r="C104" s="253" t="s">
        <v>837</v>
      </c>
      <c r="D104" s="253" t="s">
        <v>409</v>
      </c>
      <c r="E104" s="253" t="s">
        <v>420</v>
      </c>
      <c r="F104" s="253" t="s">
        <v>838</v>
      </c>
      <c r="G104" s="253" t="s">
        <v>58</v>
      </c>
      <c r="H104" s="253" t="s">
        <v>17</v>
      </c>
      <c r="I104" s="253" t="s">
        <v>47</v>
      </c>
      <c r="J104" s="254">
        <v>2018</v>
      </c>
      <c r="K104" s="254">
        <v>2021</v>
      </c>
      <c r="L104" s="249">
        <v>476728</v>
      </c>
      <c r="M104" s="146" t="s">
        <v>104</v>
      </c>
      <c r="N104" s="253" t="s">
        <v>137</v>
      </c>
      <c r="O104" s="253" t="s">
        <v>839</v>
      </c>
      <c r="P104" s="253" t="s">
        <v>840</v>
      </c>
      <c r="Q104" s="253" t="s">
        <v>841</v>
      </c>
      <c r="R104" s="244" t="s">
        <v>842</v>
      </c>
      <c r="S104" s="244" t="s">
        <v>843</v>
      </c>
      <c r="T104" s="244" t="s">
        <v>844</v>
      </c>
      <c r="U104" s="244" t="s">
        <v>845</v>
      </c>
      <c r="V104" s="117" t="s">
        <v>80</v>
      </c>
    </row>
    <row r="105" spans="1:22" x14ac:dyDescent="0.25">
      <c r="A105" s="239">
        <v>1148792</v>
      </c>
      <c r="B105" s="293">
        <v>43019</v>
      </c>
      <c r="C105" s="253" t="s">
        <v>846</v>
      </c>
      <c r="D105" s="253" t="s">
        <v>409</v>
      </c>
      <c r="E105" s="253" t="s">
        <v>462</v>
      </c>
      <c r="F105" s="253" t="s">
        <v>847</v>
      </c>
      <c r="G105" s="253" t="s">
        <v>46</v>
      </c>
      <c r="H105" s="253" t="s">
        <v>18</v>
      </c>
      <c r="I105" s="253" t="s">
        <v>47</v>
      </c>
      <c r="J105" s="254">
        <v>2018</v>
      </c>
      <c r="K105" s="254">
        <v>2021</v>
      </c>
      <c r="L105" s="249">
        <v>431000</v>
      </c>
      <c r="M105" s="146" t="s">
        <v>56</v>
      </c>
      <c r="N105" s="253" t="s">
        <v>53</v>
      </c>
      <c r="O105" s="253" t="s">
        <v>848</v>
      </c>
      <c r="P105" s="253" t="s">
        <v>849</v>
      </c>
      <c r="Q105" s="253" t="s">
        <v>850</v>
      </c>
      <c r="R105" s="244" t="s">
        <v>851</v>
      </c>
      <c r="S105" s="244" t="s">
        <v>852</v>
      </c>
      <c r="T105" s="244" t="s">
        <v>167</v>
      </c>
      <c r="U105" s="244" t="s">
        <v>853</v>
      </c>
      <c r="V105" s="117" t="s">
        <v>80</v>
      </c>
    </row>
    <row r="106" spans="1:22" x14ac:dyDescent="0.25">
      <c r="A106" s="239">
        <v>1148793</v>
      </c>
      <c r="B106" s="293">
        <v>43019</v>
      </c>
      <c r="C106" s="253" t="s">
        <v>854</v>
      </c>
      <c r="D106" s="253" t="s">
        <v>409</v>
      </c>
      <c r="E106" s="253" t="s">
        <v>462</v>
      </c>
      <c r="F106" s="253" t="s">
        <v>855</v>
      </c>
      <c r="G106" s="253" t="s">
        <v>65</v>
      </c>
      <c r="H106" s="253" t="s">
        <v>24</v>
      </c>
      <c r="I106" s="253" t="s">
        <v>47</v>
      </c>
      <c r="J106" s="254">
        <v>2018</v>
      </c>
      <c r="K106" s="254">
        <v>2021</v>
      </c>
      <c r="L106" s="249">
        <v>431000</v>
      </c>
      <c r="M106" s="146" t="s">
        <v>52</v>
      </c>
      <c r="N106" s="253" t="s">
        <v>49</v>
      </c>
      <c r="O106" s="253" t="s">
        <v>145</v>
      </c>
      <c r="P106" s="253" t="s">
        <v>856</v>
      </c>
      <c r="Q106" s="253" t="s">
        <v>526</v>
      </c>
      <c r="R106" s="244" t="s">
        <v>857</v>
      </c>
      <c r="S106" s="244" t="s">
        <v>747</v>
      </c>
      <c r="T106" s="244" t="s">
        <v>700</v>
      </c>
      <c r="U106" s="244" t="s">
        <v>858</v>
      </c>
      <c r="V106" s="117" t="s">
        <v>80</v>
      </c>
    </row>
    <row r="107" spans="1:22" x14ac:dyDescent="0.25">
      <c r="A107" s="239">
        <v>1149154</v>
      </c>
      <c r="B107" s="293">
        <v>43019</v>
      </c>
      <c r="C107" s="253" t="s">
        <v>254</v>
      </c>
      <c r="D107" s="253" t="s">
        <v>409</v>
      </c>
      <c r="E107" s="253" t="s">
        <v>420</v>
      </c>
      <c r="F107" s="253" t="s">
        <v>859</v>
      </c>
      <c r="G107" s="253" t="s">
        <v>85</v>
      </c>
      <c r="H107" s="253" t="s">
        <v>18</v>
      </c>
      <c r="I107" s="253" t="s">
        <v>47</v>
      </c>
      <c r="J107" s="254">
        <v>2018</v>
      </c>
      <c r="K107" s="254">
        <v>2021</v>
      </c>
      <c r="L107" s="249">
        <v>431000</v>
      </c>
      <c r="M107" s="146" t="s">
        <v>104</v>
      </c>
      <c r="N107" s="253" t="s">
        <v>860</v>
      </c>
      <c r="O107" s="253" t="s">
        <v>861</v>
      </c>
      <c r="P107" s="253" t="s">
        <v>440</v>
      </c>
      <c r="Q107" s="253" t="s">
        <v>862</v>
      </c>
      <c r="R107" s="244" t="s">
        <v>206</v>
      </c>
      <c r="S107" s="244" t="s">
        <v>121</v>
      </c>
      <c r="T107" s="244" t="s">
        <v>863</v>
      </c>
      <c r="U107" s="244" t="s">
        <v>256</v>
      </c>
      <c r="V107" s="117" t="s">
        <v>80</v>
      </c>
    </row>
    <row r="108" spans="1:22" x14ac:dyDescent="0.25">
      <c r="A108" s="239">
        <v>1134812</v>
      </c>
      <c r="B108" s="293">
        <v>43019</v>
      </c>
      <c r="C108" s="253" t="s">
        <v>864</v>
      </c>
      <c r="D108" s="253" t="s">
        <v>865</v>
      </c>
      <c r="E108" s="253" t="s">
        <v>866</v>
      </c>
      <c r="F108" s="253" t="s">
        <v>867</v>
      </c>
      <c r="G108" s="253" t="s">
        <v>558</v>
      </c>
      <c r="H108" s="253" t="s">
        <v>17</v>
      </c>
      <c r="I108" s="253" t="s">
        <v>60</v>
      </c>
      <c r="J108" s="254">
        <v>2017</v>
      </c>
      <c r="K108" s="254">
        <v>2022</v>
      </c>
      <c r="L108" s="249">
        <v>2496040.7000000002</v>
      </c>
      <c r="M108" s="253" t="s">
        <v>56</v>
      </c>
      <c r="N108" s="253" t="s">
        <v>770</v>
      </c>
      <c r="O108" s="253" t="s">
        <v>868</v>
      </c>
      <c r="P108" s="253" t="s">
        <v>560</v>
      </c>
      <c r="Q108" s="253" t="s">
        <v>698</v>
      </c>
      <c r="R108" s="244" t="s">
        <v>869</v>
      </c>
      <c r="S108" s="244" t="s">
        <v>870</v>
      </c>
      <c r="T108" s="244" t="s">
        <v>871</v>
      </c>
      <c r="U108" s="244" t="s">
        <v>872</v>
      </c>
      <c r="V108" s="117" t="s">
        <v>80</v>
      </c>
    </row>
    <row r="109" spans="1:22" x14ac:dyDescent="0.25">
      <c r="A109" s="239">
        <v>1134856</v>
      </c>
      <c r="B109" s="293">
        <v>43019</v>
      </c>
      <c r="C109" s="253" t="s">
        <v>873</v>
      </c>
      <c r="D109" s="253" t="s">
        <v>865</v>
      </c>
      <c r="E109" s="253" t="s">
        <v>874</v>
      </c>
      <c r="F109" s="253" t="s">
        <v>875</v>
      </c>
      <c r="G109" s="253" t="s">
        <v>58</v>
      </c>
      <c r="H109" s="253" t="s">
        <v>17</v>
      </c>
      <c r="I109" s="253" t="s">
        <v>47</v>
      </c>
      <c r="J109" s="254">
        <v>2017</v>
      </c>
      <c r="K109" s="254">
        <v>2022</v>
      </c>
      <c r="L109" s="249">
        <v>2497653.5</v>
      </c>
      <c r="M109" s="253" t="s">
        <v>48</v>
      </c>
      <c r="N109" s="253" t="s">
        <v>49</v>
      </c>
      <c r="O109" s="253" t="s">
        <v>876</v>
      </c>
      <c r="P109" s="253" t="s">
        <v>741</v>
      </c>
      <c r="Q109" s="253" t="s">
        <v>877</v>
      </c>
      <c r="R109" s="244" t="s">
        <v>675</v>
      </c>
      <c r="S109" s="244" t="s">
        <v>878</v>
      </c>
      <c r="T109" s="244" t="s">
        <v>879</v>
      </c>
      <c r="U109" s="244" t="s">
        <v>880</v>
      </c>
      <c r="V109" s="117" t="s">
        <v>80</v>
      </c>
    </row>
    <row r="110" spans="1:22" x14ac:dyDescent="0.25">
      <c r="A110" s="239">
        <v>1134894</v>
      </c>
      <c r="B110" s="293">
        <v>43019</v>
      </c>
      <c r="C110" s="253" t="s">
        <v>881</v>
      </c>
      <c r="D110" s="253" t="s">
        <v>865</v>
      </c>
      <c r="E110" s="253" t="s">
        <v>882</v>
      </c>
      <c r="F110" s="253" t="s">
        <v>883</v>
      </c>
      <c r="G110" s="253" t="s">
        <v>55</v>
      </c>
      <c r="H110" s="253" t="s">
        <v>18</v>
      </c>
      <c r="I110" s="253" t="s">
        <v>47</v>
      </c>
      <c r="J110" s="254">
        <v>2017</v>
      </c>
      <c r="K110" s="254">
        <v>2022</v>
      </c>
      <c r="L110" s="249">
        <v>2496294.5</v>
      </c>
      <c r="M110" s="253" t="s">
        <v>52</v>
      </c>
      <c r="N110" s="253" t="s">
        <v>770</v>
      </c>
      <c r="O110" s="253" t="s">
        <v>868</v>
      </c>
      <c r="P110" s="253" t="s">
        <v>884</v>
      </c>
      <c r="Q110" s="253" t="s">
        <v>885</v>
      </c>
      <c r="R110" s="244" t="s">
        <v>69</v>
      </c>
      <c r="S110" s="244" t="s">
        <v>886</v>
      </c>
      <c r="T110" s="244" t="s">
        <v>727</v>
      </c>
      <c r="U110" s="244" t="s">
        <v>887</v>
      </c>
      <c r="V110" s="117" t="s">
        <v>80</v>
      </c>
    </row>
    <row r="111" spans="1:22" x14ac:dyDescent="0.25">
      <c r="A111" s="239">
        <v>1134909</v>
      </c>
      <c r="B111" s="293">
        <v>43019</v>
      </c>
      <c r="C111" s="253" t="s">
        <v>888</v>
      </c>
      <c r="D111" s="253" t="s">
        <v>865</v>
      </c>
      <c r="E111" s="253" t="s">
        <v>866</v>
      </c>
      <c r="F111" s="253" t="s">
        <v>889</v>
      </c>
      <c r="G111" s="253" t="s">
        <v>51</v>
      </c>
      <c r="H111" s="253" t="s">
        <v>18</v>
      </c>
      <c r="I111" s="253" t="s">
        <v>47</v>
      </c>
      <c r="J111" s="254">
        <v>2017</v>
      </c>
      <c r="K111" s="254">
        <v>2022</v>
      </c>
      <c r="L111" s="249">
        <v>2495968.5</v>
      </c>
      <c r="M111" s="253" t="s">
        <v>56</v>
      </c>
      <c r="N111" s="253" t="s">
        <v>53</v>
      </c>
      <c r="O111" s="253" t="s">
        <v>633</v>
      </c>
      <c r="P111" s="253" t="s">
        <v>890</v>
      </c>
      <c r="Q111" s="253" t="s">
        <v>884</v>
      </c>
      <c r="R111" s="244" t="s">
        <v>98</v>
      </c>
      <c r="S111" s="244" t="s">
        <v>747</v>
      </c>
      <c r="T111" s="244" t="s">
        <v>609</v>
      </c>
      <c r="U111" s="244" t="s">
        <v>891</v>
      </c>
      <c r="V111" s="117" t="s">
        <v>80</v>
      </c>
    </row>
    <row r="112" spans="1:22" x14ac:dyDescent="0.25">
      <c r="A112" s="239">
        <v>1134919</v>
      </c>
      <c r="B112" s="293">
        <v>43019</v>
      </c>
      <c r="C112" s="253" t="s">
        <v>892</v>
      </c>
      <c r="D112" s="253" t="s">
        <v>865</v>
      </c>
      <c r="E112" s="253" t="s">
        <v>882</v>
      </c>
      <c r="F112" s="253" t="s">
        <v>893</v>
      </c>
      <c r="G112" s="253" t="s">
        <v>85</v>
      </c>
      <c r="H112" s="253" t="s">
        <v>18</v>
      </c>
      <c r="I112" s="253" t="s">
        <v>47</v>
      </c>
      <c r="J112" s="254">
        <v>2017</v>
      </c>
      <c r="K112" s="254">
        <v>2022</v>
      </c>
      <c r="L112" s="249">
        <v>2498649</v>
      </c>
      <c r="M112" s="253" t="s">
        <v>52</v>
      </c>
      <c r="N112" s="253" t="s">
        <v>53</v>
      </c>
      <c r="O112" s="253" t="s">
        <v>186</v>
      </c>
      <c r="P112" s="253" t="s">
        <v>894</v>
      </c>
      <c r="Q112" s="253" t="s">
        <v>895</v>
      </c>
      <c r="R112" s="244" t="s">
        <v>896</v>
      </c>
      <c r="S112" s="244" t="s">
        <v>152</v>
      </c>
      <c r="T112" s="244" t="s">
        <v>897</v>
      </c>
      <c r="U112" s="244" t="s">
        <v>898</v>
      </c>
      <c r="V112" s="117" t="s">
        <v>80</v>
      </c>
    </row>
    <row r="113" spans="1:22" x14ac:dyDescent="0.25">
      <c r="A113" s="239">
        <v>1134954</v>
      </c>
      <c r="B113" s="293">
        <v>43019</v>
      </c>
      <c r="C113" s="253" t="s">
        <v>899</v>
      </c>
      <c r="D113" s="253" t="s">
        <v>865</v>
      </c>
      <c r="E113" s="253" t="s">
        <v>882</v>
      </c>
      <c r="F113" s="253" t="s">
        <v>900</v>
      </c>
      <c r="G113" s="253" t="s">
        <v>83</v>
      </c>
      <c r="H113" s="253" t="s">
        <v>22</v>
      </c>
      <c r="I113" s="253" t="s">
        <v>47</v>
      </c>
      <c r="J113" s="254">
        <v>2017</v>
      </c>
      <c r="K113" s="254">
        <v>2022</v>
      </c>
      <c r="L113" s="249">
        <v>2497977.5</v>
      </c>
      <c r="M113" s="253" t="s">
        <v>52</v>
      </c>
      <c r="N113" s="253" t="s">
        <v>53</v>
      </c>
      <c r="O113" s="253" t="s">
        <v>464</v>
      </c>
      <c r="P113" s="253" t="s">
        <v>61</v>
      </c>
      <c r="Q113" s="253" t="s">
        <v>901</v>
      </c>
      <c r="R113" s="244" t="s">
        <v>902</v>
      </c>
      <c r="S113" s="244" t="s">
        <v>903</v>
      </c>
      <c r="T113" s="244" t="s">
        <v>108</v>
      </c>
      <c r="U113" s="244" t="s">
        <v>904</v>
      </c>
      <c r="V113" s="117" t="s">
        <v>80</v>
      </c>
    </row>
    <row r="114" spans="1:22" x14ac:dyDescent="0.25">
      <c r="A114" s="239">
        <v>1134989</v>
      </c>
      <c r="B114" s="293">
        <v>43019</v>
      </c>
      <c r="C114" s="253" t="s">
        <v>905</v>
      </c>
      <c r="D114" s="253" t="s">
        <v>865</v>
      </c>
      <c r="E114" s="253" t="s">
        <v>874</v>
      </c>
      <c r="F114" s="253" t="s">
        <v>906</v>
      </c>
      <c r="G114" s="253" t="s">
        <v>68</v>
      </c>
      <c r="H114" s="253" t="s">
        <v>17</v>
      </c>
      <c r="I114" s="253" t="s">
        <v>47</v>
      </c>
      <c r="J114" s="254">
        <v>2017</v>
      </c>
      <c r="K114" s="254">
        <v>2022</v>
      </c>
      <c r="L114" s="249">
        <v>2470291.2999999998</v>
      </c>
      <c r="M114" s="253" t="s">
        <v>48</v>
      </c>
      <c r="N114" s="253" t="s">
        <v>427</v>
      </c>
      <c r="O114" s="253" t="s">
        <v>533</v>
      </c>
      <c r="P114" s="253" t="s">
        <v>534</v>
      </c>
      <c r="Q114" s="253" t="s">
        <v>907</v>
      </c>
      <c r="R114" s="244" t="s">
        <v>908</v>
      </c>
      <c r="S114" s="244" t="s">
        <v>842</v>
      </c>
      <c r="T114" s="244" t="s">
        <v>536</v>
      </c>
      <c r="U114" s="244" t="s">
        <v>909</v>
      </c>
      <c r="V114" s="117" t="s">
        <v>80</v>
      </c>
    </row>
    <row r="115" spans="1:22" x14ac:dyDescent="0.25">
      <c r="A115" s="239">
        <v>1135048</v>
      </c>
      <c r="B115" s="293">
        <v>43019</v>
      </c>
      <c r="C115" s="253" t="s">
        <v>910</v>
      </c>
      <c r="D115" s="253" t="s">
        <v>865</v>
      </c>
      <c r="E115" s="253" t="s">
        <v>882</v>
      </c>
      <c r="F115" s="253" t="s">
        <v>911</v>
      </c>
      <c r="G115" s="253" t="s">
        <v>85</v>
      </c>
      <c r="H115" s="253" t="s">
        <v>18</v>
      </c>
      <c r="I115" s="253" t="s">
        <v>47</v>
      </c>
      <c r="J115" s="254">
        <v>2017</v>
      </c>
      <c r="K115" s="254">
        <v>2022</v>
      </c>
      <c r="L115" s="249">
        <v>2495783</v>
      </c>
      <c r="M115" s="253" t="s">
        <v>52</v>
      </c>
      <c r="N115" s="253" t="s">
        <v>53</v>
      </c>
      <c r="O115" s="253" t="s">
        <v>464</v>
      </c>
      <c r="P115" s="253" t="s">
        <v>152</v>
      </c>
      <c r="Q115" s="253" t="s">
        <v>125</v>
      </c>
      <c r="R115" s="244" t="s">
        <v>894</v>
      </c>
      <c r="S115" s="244" t="s">
        <v>886</v>
      </c>
      <c r="T115" s="244" t="s">
        <v>63</v>
      </c>
      <c r="U115" s="244" t="s">
        <v>912</v>
      </c>
      <c r="V115" s="117" t="s">
        <v>80</v>
      </c>
    </row>
    <row r="116" spans="1:22" x14ac:dyDescent="0.25">
      <c r="A116" s="239">
        <v>1135054</v>
      </c>
      <c r="B116" s="293">
        <v>43019</v>
      </c>
      <c r="C116" s="253" t="s">
        <v>913</v>
      </c>
      <c r="D116" s="253" t="s">
        <v>865</v>
      </c>
      <c r="E116" s="253" t="s">
        <v>874</v>
      </c>
      <c r="F116" s="253" t="s">
        <v>914</v>
      </c>
      <c r="G116" s="253" t="s">
        <v>59</v>
      </c>
      <c r="H116" s="253" t="s">
        <v>18</v>
      </c>
      <c r="I116" s="253" t="s">
        <v>47</v>
      </c>
      <c r="J116" s="254">
        <v>2017</v>
      </c>
      <c r="K116" s="254">
        <v>2022</v>
      </c>
      <c r="L116" s="249">
        <v>2498471</v>
      </c>
      <c r="M116" s="253" t="s">
        <v>48</v>
      </c>
      <c r="N116" s="253" t="s">
        <v>109</v>
      </c>
      <c r="O116" s="253" t="s">
        <v>129</v>
      </c>
      <c r="P116" s="253" t="s">
        <v>915</v>
      </c>
      <c r="Q116" s="253" t="s">
        <v>916</v>
      </c>
      <c r="R116" s="244" t="s">
        <v>917</v>
      </c>
      <c r="S116" s="244" t="s">
        <v>608</v>
      </c>
      <c r="T116" s="244" t="s">
        <v>918</v>
      </c>
      <c r="U116" s="244" t="s">
        <v>919</v>
      </c>
      <c r="V116" s="117" t="s">
        <v>80</v>
      </c>
    </row>
    <row r="117" spans="1:22" x14ac:dyDescent="0.25">
      <c r="A117" s="239">
        <v>1135076</v>
      </c>
      <c r="B117" s="293">
        <v>43019</v>
      </c>
      <c r="C117" s="253" t="s">
        <v>920</v>
      </c>
      <c r="D117" s="253" t="s">
        <v>865</v>
      </c>
      <c r="E117" s="253" t="s">
        <v>874</v>
      </c>
      <c r="F117" s="253" t="s">
        <v>921</v>
      </c>
      <c r="G117" s="253" t="s">
        <v>46</v>
      </c>
      <c r="H117" s="253" t="s">
        <v>18</v>
      </c>
      <c r="I117" s="253" t="s">
        <v>47</v>
      </c>
      <c r="J117" s="254">
        <v>2017</v>
      </c>
      <c r="K117" s="254">
        <v>2022</v>
      </c>
      <c r="L117" s="249">
        <v>2499671.65</v>
      </c>
      <c r="M117" s="253" t="s">
        <v>48</v>
      </c>
      <c r="N117" s="253" t="s">
        <v>738</v>
      </c>
      <c r="O117" s="253" t="s">
        <v>739</v>
      </c>
      <c r="P117" s="253" t="s">
        <v>922</v>
      </c>
      <c r="Q117" s="253" t="s">
        <v>923</v>
      </c>
      <c r="R117" s="244" t="s">
        <v>924</v>
      </c>
      <c r="S117" s="244" t="s">
        <v>925</v>
      </c>
      <c r="T117" s="244" t="s">
        <v>926</v>
      </c>
      <c r="U117" s="244" t="s">
        <v>927</v>
      </c>
      <c r="V117" s="117" t="s">
        <v>80</v>
      </c>
    </row>
    <row r="118" spans="1:22" x14ac:dyDescent="0.25">
      <c r="A118" s="239">
        <v>1135107</v>
      </c>
      <c r="B118" s="293">
        <v>43019</v>
      </c>
      <c r="C118" s="253" t="s">
        <v>928</v>
      </c>
      <c r="D118" s="253" t="s">
        <v>865</v>
      </c>
      <c r="E118" s="253" t="s">
        <v>874</v>
      </c>
      <c r="F118" s="253" t="s">
        <v>929</v>
      </c>
      <c r="G118" s="253" t="s">
        <v>93</v>
      </c>
      <c r="H118" s="253" t="s">
        <v>19</v>
      </c>
      <c r="I118" s="253" t="s">
        <v>60</v>
      </c>
      <c r="J118" s="254">
        <v>2017</v>
      </c>
      <c r="K118" s="254">
        <v>2022</v>
      </c>
      <c r="L118" s="249">
        <v>2500000</v>
      </c>
      <c r="M118" s="253" t="s">
        <v>48</v>
      </c>
      <c r="N118" s="253" t="s">
        <v>444</v>
      </c>
      <c r="O118" s="253" t="s">
        <v>930</v>
      </c>
      <c r="P118" s="253" t="s">
        <v>931</v>
      </c>
      <c r="Q118" s="253" t="s">
        <v>932</v>
      </c>
      <c r="R118" s="244" t="s">
        <v>493</v>
      </c>
      <c r="S118" s="244" t="s">
        <v>933</v>
      </c>
      <c r="T118" s="244" t="s">
        <v>934</v>
      </c>
      <c r="U118" s="244" t="s">
        <v>935</v>
      </c>
      <c r="V118" s="117" t="s">
        <v>80</v>
      </c>
    </row>
    <row r="119" spans="1:22" x14ac:dyDescent="0.25">
      <c r="A119" s="239">
        <v>1135155</v>
      </c>
      <c r="B119" s="293">
        <v>43019</v>
      </c>
      <c r="C119" s="253" t="s">
        <v>936</v>
      </c>
      <c r="D119" s="253" t="s">
        <v>865</v>
      </c>
      <c r="E119" s="253" t="s">
        <v>874</v>
      </c>
      <c r="F119" s="253" t="s">
        <v>937</v>
      </c>
      <c r="G119" s="253" t="s">
        <v>799</v>
      </c>
      <c r="H119" s="253" t="s">
        <v>22</v>
      </c>
      <c r="I119" s="253" t="s">
        <v>47</v>
      </c>
      <c r="J119" s="254">
        <v>2017</v>
      </c>
      <c r="K119" s="254">
        <v>2022</v>
      </c>
      <c r="L119" s="249">
        <v>2500000</v>
      </c>
      <c r="M119" s="253" t="s">
        <v>48</v>
      </c>
      <c r="N119" s="253" t="s">
        <v>938</v>
      </c>
      <c r="O119" s="253" t="s">
        <v>939</v>
      </c>
      <c r="P119" s="253" t="s">
        <v>940</v>
      </c>
      <c r="Q119" s="253" t="s">
        <v>774</v>
      </c>
      <c r="R119" s="244" t="s">
        <v>941</v>
      </c>
      <c r="S119" s="244" t="s">
        <v>942</v>
      </c>
      <c r="T119" s="244" t="s">
        <v>943</v>
      </c>
      <c r="U119" s="244" t="s">
        <v>944</v>
      </c>
      <c r="V119" s="117" t="s">
        <v>80</v>
      </c>
    </row>
    <row r="120" spans="1:22" x14ac:dyDescent="0.25">
      <c r="A120" s="239">
        <v>1135172</v>
      </c>
      <c r="B120" s="293">
        <v>43019</v>
      </c>
      <c r="C120" s="253" t="s">
        <v>945</v>
      </c>
      <c r="D120" s="253" t="s">
        <v>865</v>
      </c>
      <c r="E120" s="253" t="s">
        <v>866</v>
      </c>
      <c r="F120" s="253" t="s">
        <v>946</v>
      </c>
      <c r="G120" s="253" t="s">
        <v>947</v>
      </c>
      <c r="H120" s="253" t="s">
        <v>18</v>
      </c>
      <c r="I120" s="253" t="s">
        <v>948</v>
      </c>
      <c r="J120" s="254">
        <v>2017</v>
      </c>
      <c r="K120" s="254">
        <v>2022</v>
      </c>
      <c r="L120" s="249">
        <v>2486382.6</v>
      </c>
      <c r="M120" s="253" t="s">
        <v>56</v>
      </c>
      <c r="N120" s="253" t="s">
        <v>53</v>
      </c>
      <c r="O120" s="253" t="s">
        <v>96</v>
      </c>
      <c r="P120" s="253" t="s">
        <v>949</v>
      </c>
      <c r="Q120" s="253" t="s">
        <v>950</v>
      </c>
      <c r="R120" s="244" t="s">
        <v>951</v>
      </c>
      <c r="S120" s="244" t="s">
        <v>952</v>
      </c>
      <c r="T120" s="244" t="s">
        <v>795</v>
      </c>
      <c r="U120" s="244" t="s">
        <v>953</v>
      </c>
      <c r="V120" s="117" t="s">
        <v>80</v>
      </c>
    </row>
    <row r="121" spans="1:22" x14ac:dyDescent="0.25">
      <c r="A121" s="239">
        <v>1135271</v>
      </c>
      <c r="B121" s="293">
        <v>43019</v>
      </c>
      <c r="C121" s="253" t="s">
        <v>954</v>
      </c>
      <c r="D121" s="253" t="s">
        <v>865</v>
      </c>
      <c r="E121" s="253" t="s">
        <v>882</v>
      </c>
      <c r="F121" s="253" t="s">
        <v>955</v>
      </c>
      <c r="G121" s="253" t="s">
        <v>55</v>
      </c>
      <c r="H121" s="253" t="s">
        <v>18</v>
      </c>
      <c r="I121" s="253" t="s">
        <v>47</v>
      </c>
      <c r="J121" s="254">
        <v>2017</v>
      </c>
      <c r="K121" s="254">
        <v>2022</v>
      </c>
      <c r="L121" s="249">
        <v>2497871.9</v>
      </c>
      <c r="M121" s="253" t="s">
        <v>52</v>
      </c>
      <c r="N121" s="253" t="s">
        <v>53</v>
      </c>
      <c r="O121" s="253" t="s">
        <v>54</v>
      </c>
      <c r="P121" s="253" t="s">
        <v>712</v>
      </c>
      <c r="Q121" s="253" t="s">
        <v>61</v>
      </c>
      <c r="R121" s="244" t="s">
        <v>526</v>
      </c>
      <c r="S121" s="244" t="s">
        <v>711</v>
      </c>
      <c r="T121" s="244" t="s">
        <v>956</v>
      </c>
      <c r="U121" s="244" t="s">
        <v>957</v>
      </c>
      <c r="V121" s="117" t="s">
        <v>80</v>
      </c>
    </row>
    <row r="122" spans="1:22" x14ac:dyDescent="0.25">
      <c r="A122" s="239">
        <v>1135273</v>
      </c>
      <c r="B122" s="293">
        <v>43019</v>
      </c>
      <c r="C122" s="253" t="s">
        <v>958</v>
      </c>
      <c r="D122" s="253" t="s">
        <v>865</v>
      </c>
      <c r="E122" s="253" t="s">
        <v>866</v>
      </c>
      <c r="F122" s="253" t="s">
        <v>959</v>
      </c>
      <c r="G122" s="253" t="s">
        <v>5381</v>
      </c>
      <c r="H122" s="253" t="s">
        <v>17</v>
      </c>
      <c r="I122" s="253" t="s">
        <v>60</v>
      </c>
      <c r="J122" s="254">
        <v>2017</v>
      </c>
      <c r="K122" s="254">
        <v>2022</v>
      </c>
      <c r="L122" s="249">
        <v>2499588.6</v>
      </c>
      <c r="M122" s="253" t="s">
        <v>56</v>
      </c>
      <c r="N122" s="253" t="s">
        <v>53</v>
      </c>
      <c r="O122" s="253" t="s">
        <v>848</v>
      </c>
      <c r="P122" s="253" t="s">
        <v>961</v>
      </c>
      <c r="Q122" s="253" t="s">
        <v>635</v>
      </c>
      <c r="R122" s="244" t="s">
        <v>962</v>
      </c>
      <c r="S122" s="244" t="s">
        <v>656</v>
      </c>
      <c r="T122" s="244" t="s">
        <v>465</v>
      </c>
      <c r="U122" s="244" t="s">
        <v>963</v>
      </c>
      <c r="V122" s="117" t="s">
        <v>80</v>
      </c>
    </row>
    <row r="123" spans="1:22" x14ac:dyDescent="0.25">
      <c r="A123" s="239">
        <v>1135285</v>
      </c>
      <c r="B123" s="293">
        <v>43019</v>
      </c>
      <c r="C123" s="253" t="s">
        <v>964</v>
      </c>
      <c r="D123" s="253" t="s">
        <v>865</v>
      </c>
      <c r="E123" s="253" t="s">
        <v>874</v>
      </c>
      <c r="F123" s="253" t="s">
        <v>965</v>
      </c>
      <c r="G123" s="253" t="s">
        <v>55</v>
      </c>
      <c r="H123" s="253" t="s">
        <v>18</v>
      </c>
      <c r="I123" s="253" t="s">
        <v>47</v>
      </c>
      <c r="J123" s="254">
        <v>2017</v>
      </c>
      <c r="K123" s="254">
        <v>2022</v>
      </c>
      <c r="L123" s="249">
        <v>2486945</v>
      </c>
      <c r="M123" s="253" t="s">
        <v>48</v>
      </c>
      <c r="N123" s="253" t="s">
        <v>588</v>
      </c>
      <c r="O123" s="253" t="s">
        <v>966</v>
      </c>
      <c r="P123" s="253" t="s">
        <v>967</v>
      </c>
      <c r="Q123" s="253" t="s">
        <v>968</v>
      </c>
      <c r="R123" s="244" t="s">
        <v>423</v>
      </c>
      <c r="S123" s="244" t="s">
        <v>69</v>
      </c>
      <c r="T123" s="244" t="s">
        <v>969</v>
      </c>
      <c r="U123" s="244" t="s">
        <v>970</v>
      </c>
      <c r="V123" s="117" t="s">
        <v>80</v>
      </c>
    </row>
    <row r="124" spans="1:22" x14ac:dyDescent="0.25">
      <c r="A124" s="239">
        <v>1135421</v>
      </c>
      <c r="B124" s="293">
        <v>43019</v>
      </c>
      <c r="C124" s="253" t="s">
        <v>971</v>
      </c>
      <c r="D124" s="253" t="s">
        <v>972</v>
      </c>
      <c r="E124" s="253" t="s">
        <v>973</v>
      </c>
      <c r="F124" s="253" t="s">
        <v>974</v>
      </c>
      <c r="G124" s="253" t="s">
        <v>542</v>
      </c>
      <c r="H124" s="253" t="s">
        <v>17</v>
      </c>
      <c r="I124" s="253" t="s">
        <v>60</v>
      </c>
      <c r="J124" s="254">
        <v>2018</v>
      </c>
      <c r="K124" s="254">
        <v>2019</v>
      </c>
      <c r="L124" s="249">
        <v>683916.4</v>
      </c>
      <c r="M124" s="253" t="s">
        <v>104</v>
      </c>
      <c r="N124" s="253" t="s">
        <v>975</v>
      </c>
      <c r="O124" s="253" t="s">
        <v>976</v>
      </c>
      <c r="P124" s="253" t="s">
        <v>413</v>
      </c>
      <c r="Q124" s="253" t="s">
        <v>840</v>
      </c>
      <c r="R124" s="244" t="s">
        <v>907</v>
      </c>
      <c r="S124" s="244" t="s">
        <v>608</v>
      </c>
      <c r="T124" s="244" t="s">
        <v>916</v>
      </c>
      <c r="U124" s="244" t="s">
        <v>977</v>
      </c>
      <c r="V124" s="117" t="s">
        <v>80</v>
      </c>
    </row>
    <row r="125" spans="1:22" x14ac:dyDescent="0.25">
      <c r="A125" s="239">
        <v>1135682</v>
      </c>
      <c r="B125" s="293">
        <v>43019</v>
      </c>
      <c r="C125" s="253" t="s">
        <v>978</v>
      </c>
      <c r="D125" s="253" t="s">
        <v>972</v>
      </c>
      <c r="E125" s="253" t="s">
        <v>973</v>
      </c>
      <c r="F125" s="253" t="s">
        <v>979</v>
      </c>
      <c r="G125" s="253" t="s">
        <v>86</v>
      </c>
      <c r="H125" s="253" t="s">
        <v>22</v>
      </c>
      <c r="I125" s="253" t="s">
        <v>47</v>
      </c>
      <c r="J125" s="254">
        <v>2018</v>
      </c>
      <c r="K125" s="254">
        <v>2020</v>
      </c>
      <c r="L125" s="249">
        <v>1171199</v>
      </c>
      <c r="M125" s="253" t="s">
        <v>104</v>
      </c>
      <c r="N125" s="253" t="s">
        <v>975</v>
      </c>
      <c r="O125" s="253" t="s">
        <v>976</v>
      </c>
      <c r="P125" s="253" t="s">
        <v>477</v>
      </c>
      <c r="Q125" s="253" t="s">
        <v>980</v>
      </c>
      <c r="R125" s="244" t="s">
        <v>819</v>
      </c>
      <c r="S125" s="244" t="s">
        <v>166</v>
      </c>
      <c r="T125" s="244" t="s">
        <v>981</v>
      </c>
      <c r="U125" s="244" t="s">
        <v>982</v>
      </c>
      <c r="V125" s="117" t="s">
        <v>80</v>
      </c>
    </row>
    <row r="126" spans="1:22" x14ac:dyDescent="0.25">
      <c r="A126" s="239">
        <v>1135686</v>
      </c>
      <c r="B126" s="293">
        <v>43019</v>
      </c>
      <c r="C126" s="253" t="s">
        <v>983</v>
      </c>
      <c r="D126" s="253" t="s">
        <v>972</v>
      </c>
      <c r="E126" s="253" t="s">
        <v>973</v>
      </c>
      <c r="F126" s="253" t="s">
        <v>984</v>
      </c>
      <c r="G126" s="253" t="s">
        <v>58</v>
      </c>
      <c r="H126" s="253" t="s">
        <v>17</v>
      </c>
      <c r="I126" s="253" t="s">
        <v>47</v>
      </c>
      <c r="J126" s="254">
        <v>2018</v>
      </c>
      <c r="K126" s="254">
        <v>2019</v>
      </c>
      <c r="L126" s="249">
        <v>759680</v>
      </c>
      <c r="M126" s="253" t="s">
        <v>48</v>
      </c>
      <c r="N126" s="253" t="s">
        <v>110</v>
      </c>
      <c r="O126" s="253" t="s">
        <v>985</v>
      </c>
      <c r="P126" s="253" t="s">
        <v>986</v>
      </c>
      <c r="Q126" s="253" t="s">
        <v>987</v>
      </c>
      <c r="R126" s="244" t="s">
        <v>988</v>
      </c>
      <c r="S126" s="244" t="s">
        <v>989</v>
      </c>
      <c r="T126" s="244" t="s">
        <v>990</v>
      </c>
      <c r="U126" s="244" t="s">
        <v>991</v>
      </c>
      <c r="V126" s="117" t="s">
        <v>80</v>
      </c>
    </row>
    <row r="127" spans="1:22" x14ac:dyDescent="0.25">
      <c r="A127" s="239">
        <v>1136027</v>
      </c>
      <c r="B127" s="293">
        <v>43019</v>
      </c>
      <c r="C127" s="253" t="s">
        <v>992</v>
      </c>
      <c r="D127" s="253" t="s">
        <v>972</v>
      </c>
      <c r="E127" s="253" t="s">
        <v>973</v>
      </c>
      <c r="F127" s="253" t="s">
        <v>993</v>
      </c>
      <c r="G127" s="253" t="s">
        <v>566</v>
      </c>
      <c r="H127" s="253" t="s">
        <v>17</v>
      </c>
      <c r="I127" s="253" t="s">
        <v>60</v>
      </c>
      <c r="J127" s="254">
        <v>2018</v>
      </c>
      <c r="K127" s="254">
        <v>2020</v>
      </c>
      <c r="L127" s="249">
        <v>560608</v>
      </c>
      <c r="M127" s="253" t="s">
        <v>48</v>
      </c>
      <c r="N127" s="253" t="s">
        <v>994</v>
      </c>
      <c r="O127" s="253" t="s">
        <v>995</v>
      </c>
      <c r="P127" s="253" t="s">
        <v>840</v>
      </c>
      <c r="Q127" s="253" t="s">
        <v>996</v>
      </c>
      <c r="R127" s="244" t="s">
        <v>534</v>
      </c>
      <c r="S127" s="244" t="s">
        <v>997</v>
      </c>
      <c r="T127" s="244" t="s">
        <v>841</v>
      </c>
      <c r="U127" s="244" t="s">
        <v>998</v>
      </c>
      <c r="V127" s="117" t="s">
        <v>80</v>
      </c>
    </row>
    <row r="128" spans="1:22" x14ac:dyDescent="0.25">
      <c r="A128" s="239">
        <v>1136065</v>
      </c>
      <c r="B128" s="293">
        <v>43019</v>
      </c>
      <c r="C128" s="253" t="s">
        <v>999</v>
      </c>
      <c r="D128" s="253" t="s">
        <v>972</v>
      </c>
      <c r="E128" s="253" t="s">
        <v>973</v>
      </c>
      <c r="F128" s="253" t="s">
        <v>1000</v>
      </c>
      <c r="G128" s="253" t="s">
        <v>58</v>
      </c>
      <c r="H128" s="253" t="s">
        <v>17</v>
      </c>
      <c r="I128" s="253" t="s">
        <v>47</v>
      </c>
      <c r="J128" s="254">
        <v>2018</v>
      </c>
      <c r="K128" s="254">
        <v>2020</v>
      </c>
      <c r="L128" s="249">
        <v>670867.19999999995</v>
      </c>
      <c r="M128" s="253" t="s">
        <v>104</v>
      </c>
      <c r="N128" s="253" t="s">
        <v>770</v>
      </c>
      <c r="O128" s="253" t="s">
        <v>1001</v>
      </c>
      <c r="P128" s="253" t="s">
        <v>1002</v>
      </c>
      <c r="Q128" s="253" t="s">
        <v>1003</v>
      </c>
      <c r="R128" s="244" t="s">
        <v>1004</v>
      </c>
      <c r="S128" s="244" t="s">
        <v>1005</v>
      </c>
      <c r="T128" s="244" t="s">
        <v>1006</v>
      </c>
      <c r="U128" s="244" t="s">
        <v>1007</v>
      </c>
      <c r="V128" s="117" t="s">
        <v>80</v>
      </c>
    </row>
    <row r="129" spans="1:22" x14ac:dyDescent="0.25">
      <c r="A129" s="239">
        <v>1136067</v>
      </c>
      <c r="B129" s="293">
        <v>43019</v>
      </c>
      <c r="C129" s="253" t="s">
        <v>1008</v>
      </c>
      <c r="D129" s="253" t="s">
        <v>972</v>
      </c>
      <c r="E129" s="253" t="s">
        <v>973</v>
      </c>
      <c r="F129" s="253" t="s">
        <v>1009</v>
      </c>
      <c r="G129" s="253" t="s">
        <v>91</v>
      </c>
      <c r="H129" s="253" t="s">
        <v>18</v>
      </c>
      <c r="I129" s="253" t="s">
        <v>60</v>
      </c>
      <c r="J129" s="254">
        <v>2018</v>
      </c>
      <c r="K129" s="254">
        <v>2020</v>
      </c>
      <c r="L129" s="249">
        <v>870005</v>
      </c>
      <c r="M129" s="253" t="s">
        <v>48</v>
      </c>
      <c r="N129" s="253" t="s">
        <v>103</v>
      </c>
      <c r="O129" s="253" t="s">
        <v>1010</v>
      </c>
      <c r="P129" s="253" t="s">
        <v>1011</v>
      </c>
      <c r="Q129" s="253" t="s">
        <v>552</v>
      </c>
      <c r="R129" s="244" t="s">
        <v>102</v>
      </c>
      <c r="S129" s="244" t="s">
        <v>1012</v>
      </c>
      <c r="T129" s="244" t="s">
        <v>1013</v>
      </c>
      <c r="U129" s="244" t="s">
        <v>1014</v>
      </c>
      <c r="V129" s="117" t="s">
        <v>80</v>
      </c>
    </row>
    <row r="130" spans="1:22" x14ac:dyDescent="0.25">
      <c r="A130" s="239">
        <v>1136278</v>
      </c>
      <c r="B130" s="293">
        <v>43019</v>
      </c>
      <c r="C130" s="253" t="s">
        <v>1015</v>
      </c>
      <c r="D130" s="253" t="s">
        <v>972</v>
      </c>
      <c r="E130" s="253" t="s">
        <v>973</v>
      </c>
      <c r="F130" s="253" t="s">
        <v>1016</v>
      </c>
      <c r="G130" s="253" t="s">
        <v>51</v>
      </c>
      <c r="H130" s="253" t="s">
        <v>18</v>
      </c>
      <c r="I130" s="253" t="s">
        <v>47</v>
      </c>
      <c r="J130" s="254">
        <v>2018</v>
      </c>
      <c r="K130" s="254">
        <v>2020</v>
      </c>
      <c r="L130" s="249">
        <v>840166</v>
      </c>
      <c r="M130" s="253" t="s">
        <v>104</v>
      </c>
      <c r="N130" s="253" t="s">
        <v>588</v>
      </c>
      <c r="O130" s="253" t="s">
        <v>1017</v>
      </c>
      <c r="P130" s="253" t="s">
        <v>1018</v>
      </c>
      <c r="Q130" s="253" t="s">
        <v>1019</v>
      </c>
      <c r="R130" s="244" t="s">
        <v>1020</v>
      </c>
      <c r="S130" s="244" t="s">
        <v>1021</v>
      </c>
      <c r="T130" s="244" t="s">
        <v>1022</v>
      </c>
      <c r="U130" s="244" t="s">
        <v>1023</v>
      </c>
      <c r="V130" s="117" t="s">
        <v>80</v>
      </c>
    </row>
    <row r="131" spans="1:22" x14ac:dyDescent="0.25">
      <c r="A131" s="239">
        <v>1136351</v>
      </c>
      <c r="B131" s="293">
        <v>43019</v>
      </c>
      <c r="C131" s="253" t="s">
        <v>1024</v>
      </c>
      <c r="D131" s="253" t="s">
        <v>972</v>
      </c>
      <c r="E131" s="253" t="s">
        <v>973</v>
      </c>
      <c r="F131" s="253" t="s">
        <v>1025</v>
      </c>
      <c r="G131" s="253" t="s">
        <v>78</v>
      </c>
      <c r="H131" s="253" t="s">
        <v>20</v>
      </c>
      <c r="I131" s="253" t="s">
        <v>47</v>
      </c>
      <c r="J131" s="254">
        <v>2018</v>
      </c>
      <c r="K131" s="254">
        <v>2019</v>
      </c>
      <c r="L131" s="249">
        <v>575315.1</v>
      </c>
      <c r="M131" s="253" t="s">
        <v>104</v>
      </c>
      <c r="N131" s="253" t="s">
        <v>427</v>
      </c>
      <c r="O131" s="253" t="s">
        <v>1026</v>
      </c>
      <c r="P131" s="253" t="s">
        <v>571</v>
      </c>
      <c r="Q131" s="253" t="s">
        <v>449</v>
      </c>
      <c r="R131" s="244" t="s">
        <v>1027</v>
      </c>
      <c r="S131" s="244" t="s">
        <v>1028</v>
      </c>
      <c r="T131" s="244" t="s">
        <v>1029</v>
      </c>
      <c r="U131" s="244" t="s">
        <v>1030</v>
      </c>
      <c r="V131" s="117" t="s">
        <v>80</v>
      </c>
    </row>
    <row r="132" spans="1:22" x14ac:dyDescent="0.25">
      <c r="A132" s="239">
        <v>1136365</v>
      </c>
      <c r="B132" s="293">
        <v>43019</v>
      </c>
      <c r="C132" s="253" t="s">
        <v>1031</v>
      </c>
      <c r="D132" s="253" t="s">
        <v>972</v>
      </c>
      <c r="E132" s="253" t="s">
        <v>973</v>
      </c>
      <c r="F132" s="253" t="s">
        <v>1032</v>
      </c>
      <c r="G132" s="253" t="s">
        <v>68</v>
      </c>
      <c r="H132" s="253" t="s">
        <v>17</v>
      </c>
      <c r="I132" s="253" t="s">
        <v>47</v>
      </c>
      <c r="J132" s="254">
        <v>2018</v>
      </c>
      <c r="K132" s="254">
        <v>2020</v>
      </c>
      <c r="L132" s="249">
        <v>800585</v>
      </c>
      <c r="M132" s="253" t="s">
        <v>104</v>
      </c>
      <c r="N132" s="253" t="s">
        <v>1033</v>
      </c>
      <c r="O132" s="253" t="s">
        <v>1034</v>
      </c>
      <c r="P132" s="253" t="s">
        <v>1035</v>
      </c>
      <c r="Q132" s="253" t="s">
        <v>1036</v>
      </c>
      <c r="R132" s="244" t="s">
        <v>1037</v>
      </c>
      <c r="S132" s="244" t="s">
        <v>1038</v>
      </c>
      <c r="T132" s="244" t="s">
        <v>1039</v>
      </c>
      <c r="U132" s="244" t="s">
        <v>1040</v>
      </c>
      <c r="V132" s="117" t="s">
        <v>80</v>
      </c>
    </row>
    <row r="133" spans="1:22" x14ac:dyDescent="0.25">
      <c r="A133" s="239">
        <v>1136903</v>
      </c>
      <c r="B133" s="293">
        <v>43019</v>
      </c>
      <c r="C133" s="253" t="s">
        <v>1041</v>
      </c>
      <c r="D133" s="253" t="s">
        <v>972</v>
      </c>
      <c r="E133" s="253" t="s">
        <v>973</v>
      </c>
      <c r="F133" s="253" t="s">
        <v>1042</v>
      </c>
      <c r="G133" s="253" t="s">
        <v>799</v>
      </c>
      <c r="H133" s="253" t="s">
        <v>22</v>
      </c>
      <c r="I133" s="253" t="s">
        <v>47</v>
      </c>
      <c r="J133" s="254">
        <v>2018</v>
      </c>
      <c r="K133" s="254">
        <v>2020</v>
      </c>
      <c r="L133" s="249">
        <v>955585</v>
      </c>
      <c r="M133" s="253" t="s">
        <v>104</v>
      </c>
      <c r="N133" s="253" t="s">
        <v>427</v>
      </c>
      <c r="O133" s="253" t="s">
        <v>428</v>
      </c>
      <c r="P133" s="253" t="s">
        <v>780</v>
      </c>
      <c r="Q133" s="253" t="s">
        <v>1043</v>
      </c>
      <c r="R133" s="244" t="s">
        <v>571</v>
      </c>
      <c r="S133" s="244" t="s">
        <v>1044</v>
      </c>
      <c r="T133" s="244" t="s">
        <v>1045</v>
      </c>
      <c r="U133" s="244" t="s">
        <v>1046</v>
      </c>
      <c r="V133" s="117" t="s">
        <v>80</v>
      </c>
    </row>
    <row r="134" spans="1:22" x14ac:dyDescent="0.25">
      <c r="A134" s="239">
        <v>1137011</v>
      </c>
      <c r="B134" s="293">
        <v>43019</v>
      </c>
      <c r="C134" s="253" t="s">
        <v>1047</v>
      </c>
      <c r="D134" s="253" t="s">
        <v>972</v>
      </c>
      <c r="E134" s="253" t="s">
        <v>973</v>
      </c>
      <c r="F134" s="253" t="s">
        <v>1048</v>
      </c>
      <c r="G134" s="253" t="s">
        <v>71</v>
      </c>
      <c r="H134" s="253" t="s">
        <v>19</v>
      </c>
      <c r="I134" s="253" t="s">
        <v>47</v>
      </c>
      <c r="J134" s="254">
        <v>2018</v>
      </c>
      <c r="K134" s="254">
        <v>2020</v>
      </c>
      <c r="L134" s="249">
        <v>547214</v>
      </c>
      <c r="M134" s="253" t="s">
        <v>104</v>
      </c>
      <c r="N134" s="253" t="s">
        <v>109</v>
      </c>
      <c r="O134" s="253" t="s">
        <v>1049</v>
      </c>
      <c r="P134" s="253" t="s">
        <v>742</v>
      </c>
      <c r="Q134" s="253" t="s">
        <v>1050</v>
      </c>
      <c r="R134" s="244" t="s">
        <v>1051</v>
      </c>
      <c r="S134" s="244" t="s">
        <v>1052</v>
      </c>
      <c r="T134" s="244" t="s">
        <v>1053</v>
      </c>
      <c r="U134" s="244" t="s">
        <v>1054</v>
      </c>
      <c r="V134" s="117" t="s">
        <v>80</v>
      </c>
    </row>
    <row r="135" spans="1:22" x14ac:dyDescent="0.25">
      <c r="A135" s="239">
        <v>1137171</v>
      </c>
      <c r="B135" s="293">
        <v>43019</v>
      </c>
      <c r="C135" s="253" t="s">
        <v>1055</v>
      </c>
      <c r="D135" s="253" t="s">
        <v>972</v>
      </c>
      <c r="E135" s="253" t="s">
        <v>973</v>
      </c>
      <c r="F135" s="253" t="s">
        <v>1056</v>
      </c>
      <c r="G135" s="253" t="s">
        <v>68</v>
      </c>
      <c r="H135" s="253" t="s">
        <v>17</v>
      </c>
      <c r="I135" s="253" t="s">
        <v>47</v>
      </c>
      <c r="J135" s="254">
        <v>2018</v>
      </c>
      <c r="K135" s="254">
        <v>2019</v>
      </c>
      <c r="L135" s="249">
        <v>538064</v>
      </c>
      <c r="M135" s="253" t="s">
        <v>48</v>
      </c>
      <c r="N135" s="253" t="s">
        <v>109</v>
      </c>
      <c r="O135" s="253" t="s">
        <v>512</v>
      </c>
      <c r="P135" s="253" t="s">
        <v>1057</v>
      </c>
      <c r="Q135" s="253" t="s">
        <v>1058</v>
      </c>
      <c r="R135" s="244" t="s">
        <v>608</v>
      </c>
      <c r="S135" s="244" t="s">
        <v>1059</v>
      </c>
      <c r="T135" s="244" t="s">
        <v>1060</v>
      </c>
      <c r="U135" s="244" t="s">
        <v>1061</v>
      </c>
      <c r="V135" s="117" t="s">
        <v>80</v>
      </c>
    </row>
    <row r="136" spans="1:22" x14ac:dyDescent="0.25">
      <c r="A136" s="239">
        <v>1137508</v>
      </c>
      <c r="B136" s="293">
        <v>43019</v>
      </c>
      <c r="C136" s="253" t="s">
        <v>1062</v>
      </c>
      <c r="D136" s="253" t="s">
        <v>972</v>
      </c>
      <c r="E136" s="253" t="s">
        <v>973</v>
      </c>
      <c r="F136" s="253" t="s">
        <v>1063</v>
      </c>
      <c r="G136" s="253" t="s">
        <v>58</v>
      </c>
      <c r="H136" s="253" t="s">
        <v>17</v>
      </c>
      <c r="I136" s="253" t="s">
        <v>47</v>
      </c>
      <c r="J136" s="254">
        <v>2018</v>
      </c>
      <c r="K136" s="254">
        <v>2020</v>
      </c>
      <c r="L136" s="249">
        <v>632352.4</v>
      </c>
      <c r="M136" s="253" t="s">
        <v>48</v>
      </c>
      <c r="N136" s="253" t="s">
        <v>625</v>
      </c>
      <c r="O136" s="253" t="s">
        <v>1064</v>
      </c>
      <c r="P136" s="253" t="s">
        <v>1065</v>
      </c>
      <c r="Q136" s="253" t="s">
        <v>1066</v>
      </c>
      <c r="R136" s="244" t="s">
        <v>1067</v>
      </c>
      <c r="S136" s="244" t="s">
        <v>1068</v>
      </c>
      <c r="T136" s="244" t="s">
        <v>1069</v>
      </c>
      <c r="U136" s="244" t="s">
        <v>1070</v>
      </c>
      <c r="V136" s="117" t="s">
        <v>80</v>
      </c>
    </row>
    <row r="137" spans="1:22" x14ac:dyDescent="0.25">
      <c r="A137" s="239">
        <v>1138110</v>
      </c>
      <c r="B137" s="293">
        <v>43019</v>
      </c>
      <c r="C137" s="253" t="s">
        <v>1071</v>
      </c>
      <c r="D137" s="253" t="s">
        <v>972</v>
      </c>
      <c r="E137" s="253" t="s">
        <v>973</v>
      </c>
      <c r="F137" s="253" t="s">
        <v>1072</v>
      </c>
      <c r="G137" s="253" t="s">
        <v>68</v>
      </c>
      <c r="H137" s="253" t="s">
        <v>17</v>
      </c>
      <c r="I137" s="253" t="s">
        <v>47</v>
      </c>
      <c r="J137" s="254">
        <v>2018</v>
      </c>
      <c r="K137" s="254">
        <v>2020</v>
      </c>
      <c r="L137" s="249">
        <v>870000</v>
      </c>
      <c r="M137" s="253" t="s">
        <v>48</v>
      </c>
      <c r="N137" s="253" t="s">
        <v>994</v>
      </c>
      <c r="O137" s="253" t="s">
        <v>1073</v>
      </c>
      <c r="P137" s="253" t="s">
        <v>1074</v>
      </c>
      <c r="Q137" s="253" t="s">
        <v>100</v>
      </c>
      <c r="R137" s="244" t="s">
        <v>1075</v>
      </c>
      <c r="S137" s="244" t="s">
        <v>1076</v>
      </c>
      <c r="T137" s="244" t="s">
        <v>114</v>
      </c>
      <c r="U137" s="244" t="s">
        <v>1077</v>
      </c>
      <c r="V137" s="117" t="s">
        <v>80</v>
      </c>
    </row>
    <row r="138" spans="1:22" x14ac:dyDescent="0.25">
      <c r="A138" s="239">
        <v>1139340</v>
      </c>
      <c r="B138" s="293">
        <v>43019</v>
      </c>
      <c r="C138" s="253" t="s">
        <v>1078</v>
      </c>
      <c r="D138" s="253" t="s">
        <v>972</v>
      </c>
      <c r="E138" s="253" t="s">
        <v>973</v>
      </c>
      <c r="F138" s="253" t="s">
        <v>1079</v>
      </c>
      <c r="G138" s="253" t="s">
        <v>558</v>
      </c>
      <c r="H138" s="253" t="s">
        <v>17</v>
      </c>
      <c r="I138" s="253" t="s">
        <v>60</v>
      </c>
      <c r="J138" s="254">
        <v>2018</v>
      </c>
      <c r="K138" s="254">
        <v>2019</v>
      </c>
      <c r="L138" s="249">
        <v>541744.1</v>
      </c>
      <c r="M138" s="253" t="s">
        <v>48</v>
      </c>
      <c r="N138" s="253" t="s">
        <v>770</v>
      </c>
      <c r="O138" s="253" t="s">
        <v>868</v>
      </c>
      <c r="P138" s="253" t="s">
        <v>1080</v>
      </c>
      <c r="Q138" s="253" t="s">
        <v>1081</v>
      </c>
      <c r="R138" s="244" t="s">
        <v>1082</v>
      </c>
      <c r="S138" s="244" t="s">
        <v>1083</v>
      </c>
      <c r="T138" s="244" t="s">
        <v>185</v>
      </c>
      <c r="U138" s="244" t="s">
        <v>1084</v>
      </c>
      <c r="V138" s="117" t="s">
        <v>80</v>
      </c>
    </row>
    <row r="139" spans="1:22" x14ac:dyDescent="0.25">
      <c r="A139" s="239">
        <v>1139609</v>
      </c>
      <c r="B139" s="293">
        <v>43019</v>
      </c>
      <c r="C139" s="253" t="s">
        <v>1085</v>
      </c>
      <c r="D139" s="253" t="s">
        <v>972</v>
      </c>
      <c r="E139" s="253" t="s">
        <v>973</v>
      </c>
      <c r="F139" s="253" t="s">
        <v>1086</v>
      </c>
      <c r="G139" s="253" t="s">
        <v>71</v>
      </c>
      <c r="H139" s="253" t="s">
        <v>19</v>
      </c>
      <c r="I139" s="253" t="s">
        <v>47</v>
      </c>
      <c r="J139" s="254">
        <v>2018</v>
      </c>
      <c r="K139" s="254">
        <v>2020</v>
      </c>
      <c r="L139" s="249">
        <v>994897.15</v>
      </c>
      <c r="M139" s="253" t="s">
        <v>48</v>
      </c>
      <c r="N139" s="253" t="s">
        <v>975</v>
      </c>
      <c r="O139" s="253" t="s">
        <v>976</v>
      </c>
      <c r="P139" s="253" t="s">
        <v>474</v>
      </c>
      <c r="Q139" s="253" t="s">
        <v>476</v>
      </c>
      <c r="R139" s="244" t="s">
        <v>477</v>
      </c>
      <c r="S139" s="244" t="s">
        <v>1087</v>
      </c>
      <c r="T139" s="244" t="s">
        <v>1088</v>
      </c>
      <c r="U139" s="244" t="s">
        <v>1089</v>
      </c>
      <c r="V139" s="117" t="s">
        <v>80</v>
      </c>
    </row>
    <row r="140" spans="1:22" x14ac:dyDescent="0.25">
      <c r="A140" s="239">
        <v>1139754</v>
      </c>
      <c r="B140" s="293">
        <v>43019</v>
      </c>
      <c r="C140" s="253" t="s">
        <v>1090</v>
      </c>
      <c r="D140" s="253" t="s">
        <v>972</v>
      </c>
      <c r="E140" s="253" t="s">
        <v>973</v>
      </c>
      <c r="F140" s="253" t="s">
        <v>1091</v>
      </c>
      <c r="G140" s="253" t="s">
        <v>71</v>
      </c>
      <c r="H140" s="253" t="s">
        <v>19</v>
      </c>
      <c r="I140" s="253" t="s">
        <v>47</v>
      </c>
      <c r="J140" s="254">
        <v>2018</v>
      </c>
      <c r="K140" s="254">
        <v>2020</v>
      </c>
      <c r="L140" s="249">
        <v>642792.4</v>
      </c>
      <c r="M140" s="253" t="s">
        <v>104</v>
      </c>
      <c r="N140" s="253" t="s">
        <v>427</v>
      </c>
      <c r="O140" s="253" t="s">
        <v>1026</v>
      </c>
      <c r="P140" s="253" t="s">
        <v>1092</v>
      </c>
      <c r="Q140" s="253" t="s">
        <v>1093</v>
      </c>
      <c r="R140" s="244" t="s">
        <v>571</v>
      </c>
      <c r="S140" s="244" t="s">
        <v>200</v>
      </c>
      <c r="T140" s="244" t="s">
        <v>1094</v>
      </c>
      <c r="U140" s="244" t="s">
        <v>1095</v>
      </c>
      <c r="V140" s="117" t="s">
        <v>80</v>
      </c>
    </row>
    <row r="141" spans="1:22" x14ac:dyDescent="0.25">
      <c r="A141" s="239">
        <v>1139844</v>
      </c>
      <c r="B141" s="293">
        <v>43019</v>
      </c>
      <c r="C141" s="253" t="s">
        <v>1096</v>
      </c>
      <c r="D141" s="253" t="s">
        <v>972</v>
      </c>
      <c r="E141" s="253" t="s">
        <v>973</v>
      </c>
      <c r="F141" s="253" t="s">
        <v>1097</v>
      </c>
      <c r="G141" s="253" t="s">
        <v>58</v>
      </c>
      <c r="H141" s="253" t="s">
        <v>17</v>
      </c>
      <c r="I141" s="253" t="s">
        <v>47</v>
      </c>
      <c r="J141" s="254">
        <v>2018</v>
      </c>
      <c r="K141" s="254">
        <v>2020</v>
      </c>
      <c r="L141" s="249">
        <v>476535.2</v>
      </c>
      <c r="M141" s="253" t="s">
        <v>104</v>
      </c>
      <c r="N141" s="253" t="s">
        <v>1098</v>
      </c>
      <c r="O141" s="253" t="s">
        <v>1099</v>
      </c>
      <c r="P141" s="253" t="s">
        <v>1100</v>
      </c>
      <c r="Q141" s="253" t="s">
        <v>416</v>
      </c>
      <c r="R141" s="244" t="s">
        <v>1101</v>
      </c>
      <c r="S141" s="244" t="s">
        <v>1102</v>
      </c>
      <c r="T141" s="244" t="s">
        <v>209</v>
      </c>
      <c r="U141" s="244" t="s">
        <v>1103</v>
      </c>
      <c r="V141" s="117" t="s">
        <v>80</v>
      </c>
    </row>
    <row r="142" spans="1:22" x14ac:dyDescent="0.25">
      <c r="A142" s="239">
        <v>1139868</v>
      </c>
      <c r="B142" s="293">
        <v>43019</v>
      </c>
      <c r="C142" s="253" t="s">
        <v>1104</v>
      </c>
      <c r="D142" s="253" t="s">
        <v>972</v>
      </c>
      <c r="E142" s="253" t="s">
        <v>973</v>
      </c>
      <c r="F142" s="253" t="s">
        <v>1105</v>
      </c>
      <c r="G142" s="253" t="s">
        <v>71</v>
      </c>
      <c r="H142" s="253" t="s">
        <v>19</v>
      </c>
      <c r="I142" s="253" t="s">
        <v>47</v>
      </c>
      <c r="J142" s="254">
        <v>2018</v>
      </c>
      <c r="K142" s="254">
        <v>2020</v>
      </c>
      <c r="L142" s="249">
        <v>668068.80000000005</v>
      </c>
      <c r="M142" s="253" t="s">
        <v>52</v>
      </c>
      <c r="N142" s="253" t="s">
        <v>663</v>
      </c>
      <c r="O142" s="253" t="s">
        <v>1106</v>
      </c>
      <c r="P142" s="253" t="s">
        <v>1107</v>
      </c>
      <c r="Q142" s="253" t="s">
        <v>1108</v>
      </c>
      <c r="R142" s="244" t="s">
        <v>1074</v>
      </c>
      <c r="S142" s="244" t="s">
        <v>1109</v>
      </c>
      <c r="T142" s="244" t="s">
        <v>706</v>
      </c>
      <c r="U142" s="244" t="s">
        <v>1110</v>
      </c>
      <c r="V142" s="117" t="s">
        <v>80</v>
      </c>
    </row>
    <row r="143" spans="1:22" x14ac:dyDescent="0.25">
      <c r="A143" s="239">
        <v>1137969</v>
      </c>
      <c r="B143" s="293">
        <v>43019</v>
      </c>
      <c r="C143" s="253" t="s">
        <v>1111</v>
      </c>
      <c r="D143" s="253" t="s">
        <v>1112</v>
      </c>
      <c r="E143" s="253" t="s">
        <v>1113</v>
      </c>
      <c r="F143" s="253" t="s">
        <v>1114</v>
      </c>
      <c r="G143" s="253" t="s">
        <v>71</v>
      </c>
      <c r="H143" s="253" t="s">
        <v>19</v>
      </c>
      <c r="I143" s="253" t="s">
        <v>47</v>
      </c>
      <c r="J143" s="254">
        <v>2018</v>
      </c>
      <c r="K143" s="254">
        <v>2021</v>
      </c>
      <c r="L143" s="249">
        <v>322952</v>
      </c>
      <c r="M143" s="253" t="s">
        <v>56</v>
      </c>
      <c r="N143" s="253" t="s">
        <v>53</v>
      </c>
      <c r="O143" s="253" t="s">
        <v>79</v>
      </c>
      <c r="P143" s="253" t="s">
        <v>1115</v>
      </c>
      <c r="Q143" s="253" t="s">
        <v>1116</v>
      </c>
      <c r="R143" s="244" t="s">
        <v>1117</v>
      </c>
      <c r="S143" s="244" t="s">
        <v>1118</v>
      </c>
      <c r="T143" s="244" t="s">
        <v>167</v>
      </c>
      <c r="U143" s="244" t="s">
        <v>1119</v>
      </c>
      <c r="V143" s="117" t="s">
        <v>80</v>
      </c>
    </row>
    <row r="144" spans="1:22" x14ac:dyDescent="0.25">
      <c r="A144" s="239">
        <v>1138049</v>
      </c>
      <c r="B144" s="293">
        <v>43019</v>
      </c>
      <c r="C144" s="253" t="s">
        <v>1120</v>
      </c>
      <c r="D144" s="253" t="s">
        <v>1112</v>
      </c>
      <c r="E144" s="253" t="s">
        <v>1121</v>
      </c>
      <c r="F144" s="253" t="s">
        <v>1122</v>
      </c>
      <c r="G144" s="253" t="s">
        <v>58</v>
      </c>
      <c r="H144" s="253" t="s">
        <v>17</v>
      </c>
      <c r="I144" s="253" t="s">
        <v>47</v>
      </c>
      <c r="J144" s="254">
        <v>2018</v>
      </c>
      <c r="K144" s="254">
        <v>2021</v>
      </c>
      <c r="L144" s="249">
        <v>322952</v>
      </c>
      <c r="M144" s="253" t="s">
        <v>104</v>
      </c>
      <c r="N144" s="253" t="s">
        <v>770</v>
      </c>
      <c r="O144" s="253" t="s">
        <v>1123</v>
      </c>
      <c r="P144" s="253" t="s">
        <v>772</v>
      </c>
      <c r="Q144" s="253" t="s">
        <v>1124</v>
      </c>
      <c r="R144" s="244" t="s">
        <v>1125</v>
      </c>
      <c r="S144" s="244" t="s">
        <v>1126</v>
      </c>
      <c r="T144" s="244" t="s">
        <v>1127</v>
      </c>
      <c r="U144" s="244" t="s">
        <v>1128</v>
      </c>
      <c r="V144" s="117" t="s">
        <v>80</v>
      </c>
    </row>
    <row r="145" spans="1:22" x14ac:dyDescent="0.25">
      <c r="A145" s="239">
        <v>1138079</v>
      </c>
      <c r="B145" s="293">
        <v>43019</v>
      </c>
      <c r="C145" s="253" t="s">
        <v>1129</v>
      </c>
      <c r="D145" s="253" t="s">
        <v>1112</v>
      </c>
      <c r="E145" s="253" t="s">
        <v>1121</v>
      </c>
      <c r="F145" s="253" t="s">
        <v>1130</v>
      </c>
      <c r="G145" s="253" t="s">
        <v>799</v>
      </c>
      <c r="H145" s="253" t="s">
        <v>22</v>
      </c>
      <c r="I145" s="253" t="s">
        <v>47</v>
      </c>
      <c r="J145" s="254">
        <v>2018</v>
      </c>
      <c r="K145" s="254">
        <v>2021</v>
      </c>
      <c r="L145" s="249">
        <v>322952</v>
      </c>
      <c r="M145" s="253" t="s">
        <v>104</v>
      </c>
      <c r="N145" s="253" t="s">
        <v>588</v>
      </c>
      <c r="O145" s="253" t="s">
        <v>1131</v>
      </c>
      <c r="P145" s="253" t="s">
        <v>1132</v>
      </c>
      <c r="Q145" s="253" t="s">
        <v>1133</v>
      </c>
      <c r="R145" s="244" t="s">
        <v>1134</v>
      </c>
      <c r="S145" s="244" t="s">
        <v>1135</v>
      </c>
      <c r="T145" s="244" t="s">
        <v>1136</v>
      </c>
      <c r="U145" s="244" t="s">
        <v>1137</v>
      </c>
      <c r="V145" s="117" t="s">
        <v>80</v>
      </c>
    </row>
    <row r="146" spans="1:22" x14ac:dyDescent="0.25">
      <c r="A146" s="239">
        <v>1138096</v>
      </c>
      <c r="B146" s="293">
        <v>43019</v>
      </c>
      <c r="C146" s="253" t="s">
        <v>1138</v>
      </c>
      <c r="D146" s="253" t="s">
        <v>1112</v>
      </c>
      <c r="E146" s="253" t="s">
        <v>1113</v>
      </c>
      <c r="F146" s="253" t="s">
        <v>1139</v>
      </c>
      <c r="G146" s="253" t="s">
        <v>68</v>
      </c>
      <c r="H146" s="253" t="s">
        <v>17</v>
      </c>
      <c r="I146" s="253" t="s">
        <v>47</v>
      </c>
      <c r="J146" s="254">
        <v>2018</v>
      </c>
      <c r="K146" s="254">
        <v>2021</v>
      </c>
      <c r="L146" s="249">
        <v>322952</v>
      </c>
      <c r="M146" s="253" t="s">
        <v>56</v>
      </c>
      <c r="N146" s="253" t="s">
        <v>53</v>
      </c>
      <c r="O146" s="253" t="s">
        <v>633</v>
      </c>
      <c r="P146" s="253" t="s">
        <v>634</v>
      </c>
      <c r="Q146" s="253" t="s">
        <v>747</v>
      </c>
      <c r="R146" s="244" t="s">
        <v>869</v>
      </c>
      <c r="S146" s="244" t="s">
        <v>1140</v>
      </c>
      <c r="T146" s="244" t="s">
        <v>529</v>
      </c>
      <c r="U146" s="244" t="s">
        <v>1141</v>
      </c>
      <c r="V146" s="117" t="s">
        <v>80</v>
      </c>
    </row>
    <row r="147" spans="1:22" x14ac:dyDescent="0.25">
      <c r="A147" s="239">
        <v>1138100</v>
      </c>
      <c r="B147" s="293">
        <v>43019</v>
      </c>
      <c r="C147" s="253" t="s">
        <v>1142</v>
      </c>
      <c r="D147" s="253" t="s">
        <v>1112</v>
      </c>
      <c r="E147" s="253" t="s">
        <v>1113</v>
      </c>
      <c r="F147" s="253" t="s">
        <v>1143</v>
      </c>
      <c r="G147" s="253" t="s">
        <v>55</v>
      </c>
      <c r="H147" s="253" t="s">
        <v>18</v>
      </c>
      <c r="I147" s="253" t="s">
        <v>47</v>
      </c>
      <c r="J147" s="254">
        <v>2018</v>
      </c>
      <c r="K147" s="254">
        <v>2021</v>
      </c>
      <c r="L147" s="249">
        <v>322952</v>
      </c>
      <c r="M147" s="253" t="s">
        <v>56</v>
      </c>
      <c r="N147" s="253" t="s">
        <v>588</v>
      </c>
      <c r="O147" s="253" t="s">
        <v>1131</v>
      </c>
      <c r="P147" s="253" t="s">
        <v>116</v>
      </c>
      <c r="Q147" s="253" t="s">
        <v>1144</v>
      </c>
      <c r="R147" s="244" t="s">
        <v>1145</v>
      </c>
      <c r="S147" s="244" t="s">
        <v>1146</v>
      </c>
      <c r="T147" s="244" t="s">
        <v>1147</v>
      </c>
      <c r="U147" s="244" t="s">
        <v>1148</v>
      </c>
      <c r="V147" s="117" t="s">
        <v>80</v>
      </c>
    </row>
    <row r="148" spans="1:22" x14ac:dyDescent="0.25">
      <c r="A148" s="239">
        <v>1138235</v>
      </c>
      <c r="B148" s="293">
        <v>43019</v>
      </c>
      <c r="C148" s="253" t="s">
        <v>1149</v>
      </c>
      <c r="D148" s="253" t="s">
        <v>1112</v>
      </c>
      <c r="E148" s="253" t="s">
        <v>1150</v>
      </c>
      <c r="F148" s="253" t="s">
        <v>1151</v>
      </c>
      <c r="G148" s="253" t="s">
        <v>65</v>
      </c>
      <c r="H148" s="253" t="s">
        <v>24</v>
      </c>
      <c r="I148" s="253" t="s">
        <v>47</v>
      </c>
      <c r="J148" s="254">
        <v>2018</v>
      </c>
      <c r="K148" s="254">
        <v>2021</v>
      </c>
      <c r="L148" s="249">
        <v>344656.8</v>
      </c>
      <c r="M148" s="253" t="s">
        <v>48</v>
      </c>
      <c r="N148" s="253" t="s">
        <v>49</v>
      </c>
      <c r="O148" s="253" t="s">
        <v>597</v>
      </c>
      <c r="P148" s="253" t="s">
        <v>1152</v>
      </c>
      <c r="Q148" s="253" t="s">
        <v>665</v>
      </c>
      <c r="R148" s="244" t="s">
        <v>221</v>
      </c>
      <c r="S148" s="244" t="s">
        <v>894</v>
      </c>
      <c r="T148" s="244" t="s">
        <v>1153</v>
      </c>
      <c r="U148" s="244" t="s">
        <v>1154</v>
      </c>
      <c r="V148" s="117" t="s">
        <v>80</v>
      </c>
    </row>
    <row r="149" spans="1:22" x14ac:dyDescent="0.25">
      <c r="A149" s="239">
        <v>1138257</v>
      </c>
      <c r="B149" s="293">
        <v>43019</v>
      </c>
      <c r="C149" s="253" t="s">
        <v>1155</v>
      </c>
      <c r="D149" s="253" t="s">
        <v>1112</v>
      </c>
      <c r="E149" s="253" t="s">
        <v>1121</v>
      </c>
      <c r="F149" s="253" t="s">
        <v>1156</v>
      </c>
      <c r="G149" s="253" t="s">
        <v>1157</v>
      </c>
      <c r="H149" s="253" t="s">
        <v>24</v>
      </c>
      <c r="I149" s="253" t="s">
        <v>47</v>
      </c>
      <c r="J149" s="254">
        <v>2018</v>
      </c>
      <c r="K149" s="254">
        <v>2021</v>
      </c>
      <c r="L149" s="249">
        <v>322952</v>
      </c>
      <c r="M149" s="253" t="s">
        <v>56</v>
      </c>
      <c r="N149" s="253" t="s">
        <v>427</v>
      </c>
      <c r="O149" s="253" t="s">
        <v>428</v>
      </c>
      <c r="P149" s="253" t="s">
        <v>430</v>
      </c>
      <c r="Q149" s="253" t="s">
        <v>552</v>
      </c>
      <c r="R149" s="244" t="s">
        <v>1158</v>
      </c>
      <c r="S149" s="244" t="s">
        <v>1159</v>
      </c>
      <c r="T149" s="244" t="s">
        <v>413</v>
      </c>
      <c r="U149" s="244" t="s">
        <v>1160</v>
      </c>
      <c r="V149" s="117" t="s">
        <v>80</v>
      </c>
    </row>
    <row r="150" spans="1:22" x14ac:dyDescent="0.25">
      <c r="A150" s="239">
        <v>1138322</v>
      </c>
      <c r="B150" s="293">
        <v>43019</v>
      </c>
      <c r="C150" s="253" t="s">
        <v>1161</v>
      </c>
      <c r="D150" s="253" t="s">
        <v>1112</v>
      </c>
      <c r="E150" s="253" t="s">
        <v>1121</v>
      </c>
      <c r="F150" s="253" t="s">
        <v>1162</v>
      </c>
      <c r="G150" s="253" t="s">
        <v>58</v>
      </c>
      <c r="H150" s="253" t="s">
        <v>17</v>
      </c>
      <c r="I150" s="253" t="s">
        <v>47</v>
      </c>
      <c r="J150" s="254">
        <v>2018</v>
      </c>
      <c r="K150" s="254">
        <v>2021</v>
      </c>
      <c r="L150" s="249">
        <v>322952</v>
      </c>
      <c r="M150" s="253" t="s">
        <v>48</v>
      </c>
      <c r="N150" s="253" t="s">
        <v>110</v>
      </c>
      <c r="O150" s="253" t="s">
        <v>111</v>
      </c>
      <c r="P150" s="253" t="s">
        <v>1163</v>
      </c>
      <c r="Q150" s="253" t="s">
        <v>1164</v>
      </c>
      <c r="R150" s="244" t="s">
        <v>747</v>
      </c>
      <c r="S150" s="244" t="s">
        <v>575</v>
      </c>
      <c r="T150" s="244" t="s">
        <v>1165</v>
      </c>
      <c r="U150" s="244" t="s">
        <v>1166</v>
      </c>
      <c r="V150" s="117" t="s">
        <v>80</v>
      </c>
    </row>
    <row r="151" spans="1:22" x14ac:dyDescent="0.25">
      <c r="A151" s="239">
        <v>1138326</v>
      </c>
      <c r="B151" s="293">
        <v>43019</v>
      </c>
      <c r="C151" s="253" t="s">
        <v>1167</v>
      </c>
      <c r="D151" s="253" t="s">
        <v>1112</v>
      </c>
      <c r="E151" s="253" t="s">
        <v>1113</v>
      </c>
      <c r="F151" s="253" t="s">
        <v>1168</v>
      </c>
      <c r="G151" s="253" t="s">
        <v>51</v>
      </c>
      <c r="H151" s="253" t="s">
        <v>18</v>
      </c>
      <c r="I151" s="253" t="s">
        <v>47</v>
      </c>
      <c r="J151" s="254">
        <v>2018</v>
      </c>
      <c r="K151" s="254">
        <v>2021</v>
      </c>
      <c r="L151" s="249">
        <v>322952</v>
      </c>
      <c r="M151" s="253" t="s">
        <v>56</v>
      </c>
      <c r="N151" s="253" t="s">
        <v>53</v>
      </c>
      <c r="O151" s="253" t="s">
        <v>464</v>
      </c>
      <c r="P151" s="253" t="s">
        <v>1169</v>
      </c>
      <c r="Q151" s="253" t="s">
        <v>1170</v>
      </c>
      <c r="R151" s="244" t="s">
        <v>1171</v>
      </c>
      <c r="S151" s="244" t="s">
        <v>1172</v>
      </c>
      <c r="T151" s="244" t="s">
        <v>57</v>
      </c>
      <c r="U151" s="244" t="s">
        <v>1173</v>
      </c>
      <c r="V151" s="117" t="s">
        <v>80</v>
      </c>
    </row>
    <row r="152" spans="1:22" x14ac:dyDescent="0.25">
      <c r="A152" s="239">
        <v>1138356</v>
      </c>
      <c r="B152" s="293">
        <v>43019</v>
      </c>
      <c r="C152" s="253" t="s">
        <v>1174</v>
      </c>
      <c r="D152" s="253" t="s">
        <v>1112</v>
      </c>
      <c r="E152" s="253" t="s">
        <v>1121</v>
      </c>
      <c r="F152" s="253" t="s">
        <v>1175</v>
      </c>
      <c r="G152" s="253" t="s">
        <v>71</v>
      </c>
      <c r="H152" s="253" t="s">
        <v>19</v>
      </c>
      <c r="I152" s="253" t="s">
        <v>47</v>
      </c>
      <c r="J152" s="254">
        <v>2018</v>
      </c>
      <c r="K152" s="254">
        <v>2021</v>
      </c>
      <c r="L152" s="249">
        <v>322952</v>
      </c>
      <c r="M152" s="253" t="s">
        <v>56</v>
      </c>
      <c r="N152" s="253" t="s">
        <v>427</v>
      </c>
      <c r="O152" s="253" t="s">
        <v>428</v>
      </c>
      <c r="P152" s="253" t="s">
        <v>416</v>
      </c>
      <c r="Q152" s="253" t="s">
        <v>1176</v>
      </c>
      <c r="R152" s="244" t="s">
        <v>529</v>
      </c>
      <c r="S152" s="244" t="s">
        <v>430</v>
      </c>
      <c r="T152" s="244" t="s">
        <v>63</v>
      </c>
      <c r="U152" s="244" t="s">
        <v>1177</v>
      </c>
      <c r="V152" s="117" t="s">
        <v>80</v>
      </c>
    </row>
    <row r="153" spans="1:22" x14ac:dyDescent="0.25">
      <c r="A153" s="239">
        <v>1138374</v>
      </c>
      <c r="B153" s="293">
        <v>43019</v>
      </c>
      <c r="C153" s="253" t="s">
        <v>1178</v>
      </c>
      <c r="D153" s="253" t="s">
        <v>1112</v>
      </c>
      <c r="E153" s="253" t="s">
        <v>1150</v>
      </c>
      <c r="F153" s="253" t="s">
        <v>1179</v>
      </c>
      <c r="G153" s="253" t="s">
        <v>68</v>
      </c>
      <c r="H153" s="253" t="s">
        <v>17</v>
      </c>
      <c r="I153" s="253" t="s">
        <v>47</v>
      </c>
      <c r="J153" s="254">
        <v>2018</v>
      </c>
      <c r="K153" s="254">
        <v>2021</v>
      </c>
      <c r="L153" s="249">
        <v>306361.59999999998</v>
      </c>
      <c r="M153" s="253" t="s">
        <v>48</v>
      </c>
      <c r="N153" s="253" t="s">
        <v>49</v>
      </c>
      <c r="O153" s="253" t="s">
        <v>1180</v>
      </c>
      <c r="P153" s="253" t="s">
        <v>1181</v>
      </c>
      <c r="Q153" s="253" t="s">
        <v>1182</v>
      </c>
      <c r="R153" s="244" t="s">
        <v>1183</v>
      </c>
      <c r="S153" s="244" t="s">
        <v>1184</v>
      </c>
      <c r="T153" s="244" t="s">
        <v>97</v>
      </c>
      <c r="U153" s="244" t="s">
        <v>1185</v>
      </c>
      <c r="V153" s="117" t="s">
        <v>80</v>
      </c>
    </row>
    <row r="154" spans="1:22" x14ac:dyDescent="0.25">
      <c r="A154" s="239">
        <v>1138384</v>
      </c>
      <c r="B154" s="293">
        <v>43019</v>
      </c>
      <c r="C154" s="253" t="s">
        <v>1186</v>
      </c>
      <c r="D154" s="253" t="s">
        <v>1112</v>
      </c>
      <c r="E154" s="253" t="s">
        <v>1150</v>
      </c>
      <c r="F154" s="253" t="s">
        <v>1187</v>
      </c>
      <c r="G154" s="253" t="s">
        <v>92</v>
      </c>
      <c r="H154" s="253" t="s">
        <v>17</v>
      </c>
      <c r="I154" s="253" t="s">
        <v>47</v>
      </c>
      <c r="J154" s="254">
        <v>2018</v>
      </c>
      <c r="K154" s="254">
        <v>2021</v>
      </c>
      <c r="L154" s="249">
        <v>191476</v>
      </c>
      <c r="M154" s="253" t="s">
        <v>48</v>
      </c>
      <c r="N154" s="253" t="s">
        <v>588</v>
      </c>
      <c r="O154" s="253" t="s">
        <v>1188</v>
      </c>
      <c r="P154" s="253" t="s">
        <v>1189</v>
      </c>
      <c r="Q154" s="253" t="s">
        <v>666</v>
      </c>
      <c r="R154" s="244" t="s">
        <v>97</v>
      </c>
      <c r="S154" s="244" t="s">
        <v>1190</v>
      </c>
      <c r="T154" s="244" t="s">
        <v>1191</v>
      </c>
      <c r="U154" s="244" t="s">
        <v>1192</v>
      </c>
      <c r="V154" s="117" t="s">
        <v>80</v>
      </c>
    </row>
    <row r="155" spans="1:22" x14ac:dyDescent="0.25">
      <c r="A155" s="239">
        <v>1138425</v>
      </c>
      <c r="B155" s="293">
        <v>43019</v>
      </c>
      <c r="C155" s="253" t="s">
        <v>1193</v>
      </c>
      <c r="D155" s="253" t="s">
        <v>1112</v>
      </c>
      <c r="E155" s="253" t="s">
        <v>1113</v>
      </c>
      <c r="F155" s="253" t="s">
        <v>1194</v>
      </c>
      <c r="G155" s="253" t="s">
        <v>82</v>
      </c>
      <c r="H155" s="253" t="s">
        <v>24</v>
      </c>
      <c r="I155" s="253" t="s">
        <v>47</v>
      </c>
      <c r="J155" s="254">
        <v>2018</v>
      </c>
      <c r="K155" s="254">
        <v>2021</v>
      </c>
      <c r="L155" s="249">
        <v>322952</v>
      </c>
      <c r="M155" s="253" t="s">
        <v>56</v>
      </c>
      <c r="N155" s="253" t="s">
        <v>53</v>
      </c>
      <c r="O155" s="253" t="s">
        <v>79</v>
      </c>
      <c r="P155" s="253" t="s">
        <v>1171</v>
      </c>
      <c r="Q155" s="253" t="s">
        <v>950</v>
      </c>
      <c r="R155" s="244" t="s">
        <v>1195</v>
      </c>
      <c r="S155" s="244" t="s">
        <v>1196</v>
      </c>
      <c r="T155" s="244" t="s">
        <v>1197</v>
      </c>
      <c r="U155" s="244" t="s">
        <v>1198</v>
      </c>
      <c r="V155" s="117" t="s">
        <v>80</v>
      </c>
    </row>
    <row r="156" spans="1:22" x14ac:dyDescent="0.25">
      <c r="A156" s="239">
        <v>1138488</v>
      </c>
      <c r="B156" s="293">
        <v>43019</v>
      </c>
      <c r="C156" s="253" t="s">
        <v>1199</v>
      </c>
      <c r="D156" s="253" t="s">
        <v>1112</v>
      </c>
      <c r="E156" s="253" t="s">
        <v>1113</v>
      </c>
      <c r="F156" s="253" t="s">
        <v>1200</v>
      </c>
      <c r="G156" s="253" t="s">
        <v>71</v>
      </c>
      <c r="H156" s="253" t="s">
        <v>19</v>
      </c>
      <c r="I156" s="253" t="s">
        <v>47</v>
      </c>
      <c r="J156" s="254">
        <v>2018</v>
      </c>
      <c r="K156" s="254">
        <v>2021</v>
      </c>
      <c r="L156" s="249">
        <v>322952</v>
      </c>
      <c r="M156" s="253" t="s">
        <v>56</v>
      </c>
      <c r="N156" s="253" t="s">
        <v>53</v>
      </c>
      <c r="O156" s="253" t="s">
        <v>633</v>
      </c>
      <c r="P156" s="253" t="s">
        <v>1201</v>
      </c>
      <c r="Q156" s="253" t="s">
        <v>529</v>
      </c>
      <c r="R156" s="244" t="s">
        <v>747</v>
      </c>
      <c r="S156" s="244" t="s">
        <v>869</v>
      </c>
      <c r="T156" s="244" t="s">
        <v>809</v>
      </c>
      <c r="U156" s="244" t="s">
        <v>1202</v>
      </c>
      <c r="V156" s="117" t="s">
        <v>80</v>
      </c>
    </row>
    <row r="157" spans="1:22" x14ac:dyDescent="0.25">
      <c r="A157" s="239">
        <v>1138515</v>
      </c>
      <c r="B157" s="293">
        <v>43019</v>
      </c>
      <c r="C157" s="253" t="s">
        <v>1203</v>
      </c>
      <c r="D157" s="253" t="s">
        <v>1112</v>
      </c>
      <c r="E157" s="253" t="s">
        <v>1113</v>
      </c>
      <c r="F157" s="253" t="s">
        <v>1204</v>
      </c>
      <c r="G157" s="253" t="s">
        <v>799</v>
      </c>
      <c r="H157" s="253" t="s">
        <v>22</v>
      </c>
      <c r="I157" s="253" t="s">
        <v>47</v>
      </c>
      <c r="J157" s="254">
        <v>2018</v>
      </c>
      <c r="K157" s="254">
        <v>2021</v>
      </c>
      <c r="L157" s="249">
        <v>322952</v>
      </c>
      <c r="M157" s="253" t="s">
        <v>52</v>
      </c>
      <c r="N157" s="253" t="s">
        <v>53</v>
      </c>
      <c r="O157" s="253" t="s">
        <v>464</v>
      </c>
      <c r="P157" s="253" t="s">
        <v>628</v>
      </c>
      <c r="Q157" s="253" t="s">
        <v>221</v>
      </c>
      <c r="R157" s="244" t="s">
        <v>152</v>
      </c>
      <c r="S157" s="244" t="s">
        <v>885</v>
      </c>
      <c r="T157" s="244" t="s">
        <v>1205</v>
      </c>
      <c r="U157" s="244" t="s">
        <v>1206</v>
      </c>
      <c r="V157" s="117" t="s">
        <v>80</v>
      </c>
    </row>
    <row r="158" spans="1:22" x14ac:dyDescent="0.25">
      <c r="A158" s="239">
        <v>1138536</v>
      </c>
      <c r="B158" s="293">
        <v>43019</v>
      </c>
      <c r="C158" s="253" t="s">
        <v>1207</v>
      </c>
      <c r="D158" s="253" t="s">
        <v>1112</v>
      </c>
      <c r="E158" s="253" t="s">
        <v>1121</v>
      </c>
      <c r="F158" s="253" t="s">
        <v>1208</v>
      </c>
      <c r="G158" s="253" t="s">
        <v>55</v>
      </c>
      <c r="H158" s="253" t="s">
        <v>18</v>
      </c>
      <c r="I158" s="253" t="s">
        <v>47</v>
      </c>
      <c r="J158" s="254">
        <v>2018</v>
      </c>
      <c r="K158" s="254">
        <v>2021</v>
      </c>
      <c r="L158" s="249">
        <v>322952</v>
      </c>
      <c r="M158" s="253" t="s">
        <v>104</v>
      </c>
      <c r="N158" s="253" t="s">
        <v>131</v>
      </c>
      <c r="O158" s="253" t="s">
        <v>1209</v>
      </c>
      <c r="P158" s="253" t="s">
        <v>552</v>
      </c>
      <c r="Q158" s="253" t="s">
        <v>862</v>
      </c>
      <c r="R158" s="244" t="s">
        <v>665</v>
      </c>
      <c r="S158" s="244" t="s">
        <v>515</v>
      </c>
      <c r="T158" s="244" t="s">
        <v>1210</v>
      </c>
      <c r="U158" s="244" t="s">
        <v>1211</v>
      </c>
      <c r="V158" s="117" t="s">
        <v>80</v>
      </c>
    </row>
    <row r="159" spans="1:22" x14ac:dyDescent="0.25">
      <c r="A159" s="239">
        <v>1138634</v>
      </c>
      <c r="B159" s="293">
        <v>43019</v>
      </c>
      <c r="C159" s="253" t="s">
        <v>1212</v>
      </c>
      <c r="D159" s="253" t="s">
        <v>1112</v>
      </c>
      <c r="E159" s="253" t="s">
        <v>1113</v>
      </c>
      <c r="F159" s="253" t="s">
        <v>1213</v>
      </c>
      <c r="G159" s="253" t="s">
        <v>84</v>
      </c>
      <c r="H159" s="253" t="s">
        <v>19</v>
      </c>
      <c r="I159" s="253" t="s">
        <v>47</v>
      </c>
      <c r="J159" s="254">
        <v>2018</v>
      </c>
      <c r="K159" s="254">
        <v>2021</v>
      </c>
      <c r="L159" s="249">
        <v>322952</v>
      </c>
      <c r="M159" s="253" t="s">
        <v>52</v>
      </c>
      <c r="N159" s="253" t="s">
        <v>181</v>
      </c>
      <c r="O159" s="253" t="s">
        <v>230</v>
      </c>
      <c r="P159" s="253" t="s">
        <v>699</v>
      </c>
      <c r="Q159" s="253" t="s">
        <v>698</v>
      </c>
      <c r="R159" s="244" t="s">
        <v>790</v>
      </c>
      <c r="S159" s="244" t="s">
        <v>61</v>
      </c>
      <c r="T159" s="244" t="s">
        <v>465</v>
      </c>
      <c r="U159" s="244" t="s">
        <v>1214</v>
      </c>
      <c r="V159" s="117" t="s">
        <v>80</v>
      </c>
    </row>
    <row r="160" spans="1:22" x14ac:dyDescent="0.25">
      <c r="A160" s="239">
        <v>1138648</v>
      </c>
      <c r="B160" s="293">
        <v>43019</v>
      </c>
      <c r="C160" s="253" t="s">
        <v>1215</v>
      </c>
      <c r="D160" s="253" t="s">
        <v>1112</v>
      </c>
      <c r="E160" s="253" t="s">
        <v>1121</v>
      </c>
      <c r="F160" s="253" t="s">
        <v>1216</v>
      </c>
      <c r="G160" s="253" t="s">
        <v>799</v>
      </c>
      <c r="H160" s="253" t="s">
        <v>22</v>
      </c>
      <c r="I160" s="253" t="s">
        <v>47</v>
      </c>
      <c r="J160" s="254">
        <v>2018</v>
      </c>
      <c r="K160" s="254">
        <v>2021</v>
      </c>
      <c r="L160" s="249">
        <v>322952</v>
      </c>
      <c r="M160" s="253" t="s">
        <v>104</v>
      </c>
      <c r="N160" s="253" t="s">
        <v>588</v>
      </c>
      <c r="O160" s="253" t="s">
        <v>1217</v>
      </c>
      <c r="P160" s="253" t="s">
        <v>1144</v>
      </c>
      <c r="Q160" s="253" t="s">
        <v>1218</v>
      </c>
      <c r="R160" s="244" t="s">
        <v>669</v>
      </c>
      <c r="S160" s="244" t="s">
        <v>1219</v>
      </c>
      <c r="T160" s="244" t="s">
        <v>1220</v>
      </c>
      <c r="U160" s="244" t="s">
        <v>1221</v>
      </c>
      <c r="V160" s="117" t="s">
        <v>80</v>
      </c>
    </row>
    <row r="161" spans="1:22" x14ac:dyDescent="0.25">
      <c r="A161" s="239">
        <v>1138674</v>
      </c>
      <c r="B161" s="293">
        <v>43019</v>
      </c>
      <c r="C161" s="253" t="s">
        <v>1222</v>
      </c>
      <c r="D161" s="253" t="s">
        <v>1112</v>
      </c>
      <c r="E161" s="253" t="s">
        <v>1150</v>
      </c>
      <c r="F161" s="253" t="s">
        <v>1223</v>
      </c>
      <c r="G161" s="253" t="s">
        <v>68</v>
      </c>
      <c r="H161" s="253" t="s">
        <v>17</v>
      </c>
      <c r="I161" s="253" t="s">
        <v>47</v>
      </c>
      <c r="J161" s="254">
        <v>2018</v>
      </c>
      <c r="K161" s="254">
        <v>2021</v>
      </c>
      <c r="L161" s="249">
        <v>268066.40000000002</v>
      </c>
      <c r="M161" s="253" t="s">
        <v>48</v>
      </c>
      <c r="N161" s="253" t="s">
        <v>427</v>
      </c>
      <c r="O161" s="253" t="s">
        <v>1224</v>
      </c>
      <c r="P161" s="253" t="s">
        <v>700</v>
      </c>
      <c r="Q161" s="253" t="s">
        <v>547</v>
      </c>
      <c r="R161" s="244" t="s">
        <v>1225</v>
      </c>
      <c r="S161" s="244" t="s">
        <v>665</v>
      </c>
      <c r="T161" s="244" t="s">
        <v>1136</v>
      </c>
      <c r="U161" s="244" t="s">
        <v>1226</v>
      </c>
      <c r="V161" s="117" t="s">
        <v>80</v>
      </c>
    </row>
    <row r="162" spans="1:22" x14ac:dyDescent="0.25">
      <c r="A162" s="239">
        <v>1138710</v>
      </c>
      <c r="B162" s="293">
        <v>43019</v>
      </c>
      <c r="C162" s="253" t="s">
        <v>1227</v>
      </c>
      <c r="D162" s="253" t="s">
        <v>1112</v>
      </c>
      <c r="E162" s="253" t="s">
        <v>1113</v>
      </c>
      <c r="F162" s="253" t="s">
        <v>1228</v>
      </c>
      <c r="G162" s="253" t="s">
        <v>51</v>
      </c>
      <c r="H162" s="253" t="s">
        <v>18</v>
      </c>
      <c r="I162" s="253" t="s">
        <v>47</v>
      </c>
      <c r="J162" s="254">
        <v>2018</v>
      </c>
      <c r="K162" s="254">
        <v>2021</v>
      </c>
      <c r="L162" s="249">
        <v>322952</v>
      </c>
      <c r="M162" s="253" t="s">
        <v>56</v>
      </c>
      <c r="N162" s="253" t="s">
        <v>53</v>
      </c>
      <c r="O162" s="253" t="s">
        <v>96</v>
      </c>
      <c r="P162" s="253" t="s">
        <v>634</v>
      </c>
      <c r="Q162" s="253" t="s">
        <v>700</v>
      </c>
      <c r="R162" s="244" t="s">
        <v>1229</v>
      </c>
      <c r="S162" s="244" t="s">
        <v>635</v>
      </c>
      <c r="T162" s="244" t="s">
        <v>747</v>
      </c>
      <c r="U162" s="244" t="s">
        <v>1230</v>
      </c>
      <c r="V162" s="117" t="s">
        <v>80</v>
      </c>
    </row>
    <row r="163" spans="1:22" x14ac:dyDescent="0.25">
      <c r="A163" s="239">
        <v>1138807</v>
      </c>
      <c r="B163" s="293">
        <v>43019</v>
      </c>
      <c r="C163" s="253" t="s">
        <v>1231</v>
      </c>
      <c r="D163" s="253" t="s">
        <v>1112</v>
      </c>
      <c r="E163" s="253" t="s">
        <v>1121</v>
      </c>
      <c r="F163" s="253" t="s">
        <v>1232</v>
      </c>
      <c r="G163" s="253" t="s">
        <v>55</v>
      </c>
      <c r="H163" s="253" t="s">
        <v>18</v>
      </c>
      <c r="I163" s="253" t="s">
        <v>47</v>
      </c>
      <c r="J163" s="254">
        <v>2018</v>
      </c>
      <c r="K163" s="254">
        <v>2021</v>
      </c>
      <c r="L163" s="249">
        <v>322952</v>
      </c>
      <c r="M163" s="253" t="s">
        <v>104</v>
      </c>
      <c r="N163" s="253" t="s">
        <v>1098</v>
      </c>
      <c r="O163" s="253" t="s">
        <v>1233</v>
      </c>
      <c r="P163" s="253" t="s">
        <v>1234</v>
      </c>
      <c r="Q163" s="253" t="s">
        <v>665</v>
      </c>
      <c r="R163" s="244" t="s">
        <v>105</v>
      </c>
      <c r="S163" s="244" t="s">
        <v>1235</v>
      </c>
      <c r="T163" s="244" t="s">
        <v>1236</v>
      </c>
      <c r="U163" s="244" t="s">
        <v>1237</v>
      </c>
      <c r="V163" s="117" t="s">
        <v>80</v>
      </c>
    </row>
    <row r="164" spans="1:22" x14ac:dyDescent="0.25">
      <c r="A164" s="239">
        <v>1138860</v>
      </c>
      <c r="B164" s="293">
        <v>43019</v>
      </c>
      <c r="C164" s="253" t="s">
        <v>1238</v>
      </c>
      <c r="D164" s="253" t="s">
        <v>1112</v>
      </c>
      <c r="E164" s="253" t="s">
        <v>1150</v>
      </c>
      <c r="F164" s="253" t="s">
        <v>1239</v>
      </c>
      <c r="G164" s="253" t="s">
        <v>616</v>
      </c>
      <c r="H164" s="253" t="s">
        <v>617</v>
      </c>
      <c r="I164" s="253" t="s">
        <v>60</v>
      </c>
      <c r="J164" s="254">
        <v>2018</v>
      </c>
      <c r="K164" s="254">
        <v>2021</v>
      </c>
      <c r="L164" s="249">
        <v>268066.40000000002</v>
      </c>
      <c r="M164" s="253" t="s">
        <v>48</v>
      </c>
      <c r="N164" s="253" t="s">
        <v>49</v>
      </c>
      <c r="O164" s="253" t="s">
        <v>412</v>
      </c>
      <c r="P164" s="253" t="s">
        <v>840</v>
      </c>
      <c r="Q164" s="253" t="s">
        <v>841</v>
      </c>
      <c r="R164" s="244" t="s">
        <v>908</v>
      </c>
      <c r="S164" s="244" t="s">
        <v>759</v>
      </c>
      <c r="T164" s="244" t="s">
        <v>1240</v>
      </c>
      <c r="U164" s="244" t="s">
        <v>1241</v>
      </c>
      <c r="V164" s="117" t="s">
        <v>80</v>
      </c>
    </row>
    <row r="165" spans="1:22" x14ac:dyDescent="0.25">
      <c r="A165" s="239">
        <v>1138895</v>
      </c>
      <c r="B165" s="293">
        <v>43019</v>
      </c>
      <c r="C165" s="253" t="s">
        <v>1242</v>
      </c>
      <c r="D165" s="253" t="s">
        <v>1112</v>
      </c>
      <c r="E165" s="253" t="s">
        <v>1150</v>
      </c>
      <c r="F165" s="253" t="s">
        <v>1243</v>
      </c>
      <c r="G165" s="253" t="s">
        <v>558</v>
      </c>
      <c r="H165" s="253" t="s">
        <v>17</v>
      </c>
      <c r="I165" s="253" t="s">
        <v>60</v>
      </c>
      <c r="J165" s="254">
        <v>2018</v>
      </c>
      <c r="K165" s="254">
        <v>2021</v>
      </c>
      <c r="L165" s="249">
        <v>344656.8</v>
      </c>
      <c r="M165" s="253" t="s">
        <v>56</v>
      </c>
      <c r="N165" s="253" t="s">
        <v>53</v>
      </c>
      <c r="O165" s="253" t="s">
        <v>96</v>
      </c>
      <c r="P165" s="253" t="s">
        <v>1244</v>
      </c>
      <c r="Q165" s="253" t="s">
        <v>1245</v>
      </c>
      <c r="R165" s="244" t="s">
        <v>1246</v>
      </c>
      <c r="S165" s="244" t="s">
        <v>99</v>
      </c>
      <c r="T165" s="244" t="s">
        <v>1247</v>
      </c>
      <c r="U165" s="244" t="s">
        <v>1248</v>
      </c>
      <c r="V165" s="117" t="s">
        <v>80</v>
      </c>
    </row>
    <row r="166" spans="1:22" x14ac:dyDescent="0.25">
      <c r="A166" s="239">
        <v>1138968</v>
      </c>
      <c r="B166" s="293">
        <v>43019</v>
      </c>
      <c r="C166" s="253" t="s">
        <v>1249</v>
      </c>
      <c r="D166" s="253" t="s">
        <v>1112</v>
      </c>
      <c r="E166" s="253" t="s">
        <v>1150</v>
      </c>
      <c r="F166" s="253" t="s">
        <v>1250</v>
      </c>
      <c r="G166" s="253" t="s">
        <v>68</v>
      </c>
      <c r="H166" s="253" t="s">
        <v>17</v>
      </c>
      <c r="I166" s="253" t="s">
        <v>47</v>
      </c>
      <c r="J166" s="254">
        <v>2018</v>
      </c>
      <c r="K166" s="254">
        <v>2021</v>
      </c>
      <c r="L166" s="249">
        <v>229771.2</v>
      </c>
      <c r="M166" s="253" t="s">
        <v>48</v>
      </c>
      <c r="N166" s="253" t="s">
        <v>738</v>
      </c>
      <c r="O166" s="253" t="s">
        <v>739</v>
      </c>
      <c r="P166" s="253" t="s">
        <v>252</v>
      </c>
      <c r="Q166" s="253" t="s">
        <v>141</v>
      </c>
      <c r="R166" s="244" t="s">
        <v>218</v>
      </c>
      <c r="S166" s="244" t="s">
        <v>747</v>
      </c>
      <c r="T166" s="244" t="s">
        <v>211</v>
      </c>
      <c r="U166" s="244" t="s">
        <v>1251</v>
      </c>
      <c r="V166" s="117" t="s">
        <v>80</v>
      </c>
    </row>
    <row r="167" spans="1:22" x14ac:dyDescent="0.25">
      <c r="A167" s="239">
        <v>1139003</v>
      </c>
      <c r="B167" s="293">
        <v>43019</v>
      </c>
      <c r="C167" s="253" t="s">
        <v>1252</v>
      </c>
      <c r="D167" s="253" t="s">
        <v>1112</v>
      </c>
      <c r="E167" s="253" t="s">
        <v>1121</v>
      </c>
      <c r="F167" s="253" t="s">
        <v>1253</v>
      </c>
      <c r="G167" s="253" t="s">
        <v>51</v>
      </c>
      <c r="H167" s="253" t="s">
        <v>18</v>
      </c>
      <c r="I167" s="253" t="s">
        <v>47</v>
      </c>
      <c r="J167" s="254">
        <v>2018</v>
      </c>
      <c r="K167" s="254">
        <v>2021</v>
      </c>
      <c r="L167" s="249">
        <v>322952</v>
      </c>
      <c r="M167" s="253" t="s">
        <v>104</v>
      </c>
      <c r="N167" s="253" t="s">
        <v>444</v>
      </c>
      <c r="O167" s="253" t="s">
        <v>567</v>
      </c>
      <c r="P167" s="253" t="s">
        <v>732</v>
      </c>
      <c r="Q167" s="253" t="s">
        <v>1254</v>
      </c>
      <c r="R167" s="244" t="s">
        <v>1255</v>
      </c>
      <c r="S167" s="244" t="s">
        <v>105</v>
      </c>
      <c r="T167" s="244" t="s">
        <v>1256</v>
      </c>
      <c r="U167" s="244" t="s">
        <v>1257</v>
      </c>
      <c r="V167" s="117" t="s">
        <v>80</v>
      </c>
    </row>
    <row r="168" spans="1:22" x14ac:dyDescent="0.25">
      <c r="A168" s="239">
        <v>1139060</v>
      </c>
      <c r="B168" s="293">
        <v>43019</v>
      </c>
      <c r="C168" s="253" t="s">
        <v>1258</v>
      </c>
      <c r="D168" s="253" t="s">
        <v>1112</v>
      </c>
      <c r="E168" s="253" t="s">
        <v>1121</v>
      </c>
      <c r="F168" s="253" t="s">
        <v>1259</v>
      </c>
      <c r="G168" s="253" t="s">
        <v>51</v>
      </c>
      <c r="H168" s="253" t="s">
        <v>18</v>
      </c>
      <c r="I168" s="253" t="s">
        <v>47</v>
      </c>
      <c r="J168" s="254">
        <v>2018</v>
      </c>
      <c r="K168" s="254">
        <v>2021</v>
      </c>
      <c r="L168" s="249">
        <v>322952</v>
      </c>
      <c r="M168" s="253" t="s">
        <v>104</v>
      </c>
      <c r="N168" s="253" t="s">
        <v>825</v>
      </c>
      <c r="O168" s="253" t="s">
        <v>1260</v>
      </c>
      <c r="P168" s="253" t="s">
        <v>1261</v>
      </c>
      <c r="Q168" s="253" t="s">
        <v>1262</v>
      </c>
      <c r="R168" s="244" t="s">
        <v>1263</v>
      </c>
      <c r="S168" s="244" t="s">
        <v>117</v>
      </c>
      <c r="T168" s="244" t="s">
        <v>136</v>
      </c>
      <c r="U168" s="244" t="s">
        <v>1264</v>
      </c>
      <c r="V168" s="117" t="s">
        <v>80</v>
      </c>
    </row>
    <row r="169" spans="1:22" x14ac:dyDescent="0.25">
      <c r="A169" s="239">
        <v>1139133</v>
      </c>
      <c r="B169" s="293">
        <v>43019</v>
      </c>
      <c r="C169" s="253" t="s">
        <v>1265</v>
      </c>
      <c r="D169" s="253" t="s">
        <v>1112</v>
      </c>
      <c r="E169" s="253" t="s">
        <v>1113</v>
      </c>
      <c r="F169" s="253" t="s">
        <v>1266</v>
      </c>
      <c r="G169" s="253" t="s">
        <v>51</v>
      </c>
      <c r="H169" s="253" t="s">
        <v>18</v>
      </c>
      <c r="I169" s="253" t="s">
        <v>47</v>
      </c>
      <c r="J169" s="254">
        <v>2018</v>
      </c>
      <c r="K169" s="254">
        <v>2021</v>
      </c>
      <c r="L169" s="249">
        <v>322952</v>
      </c>
      <c r="M169" s="253" t="s">
        <v>52</v>
      </c>
      <c r="N169" s="253" t="s">
        <v>53</v>
      </c>
      <c r="O169" s="253" t="s">
        <v>79</v>
      </c>
      <c r="P169" s="253" t="s">
        <v>130</v>
      </c>
      <c r="Q169" s="253" t="s">
        <v>1267</v>
      </c>
      <c r="R169" s="244" t="s">
        <v>1268</v>
      </c>
      <c r="S169" s="244" t="s">
        <v>1269</v>
      </c>
      <c r="T169" s="244" t="s">
        <v>1270</v>
      </c>
      <c r="U169" s="244" t="s">
        <v>1271</v>
      </c>
      <c r="V169" s="117" t="s">
        <v>80</v>
      </c>
    </row>
    <row r="170" spans="1:22" x14ac:dyDescent="0.25">
      <c r="A170" s="239">
        <v>1139180</v>
      </c>
      <c r="B170" s="293">
        <v>43019</v>
      </c>
      <c r="C170" s="253" t="s">
        <v>1272</v>
      </c>
      <c r="D170" s="253" t="s">
        <v>1112</v>
      </c>
      <c r="E170" s="253" t="s">
        <v>1121</v>
      </c>
      <c r="F170" s="253" t="s">
        <v>1273</v>
      </c>
      <c r="G170" s="253" t="s">
        <v>87</v>
      </c>
      <c r="H170" s="253" t="s">
        <v>23</v>
      </c>
      <c r="I170" s="253" t="s">
        <v>47</v>
      </c>
      <c r="J170" s="254">
        <v>2018</v>
      </c>
      <c r="K170" s="254">
        <v>2021</v>
      </c>
      <c r="L170" s="249">
        <v>322952</v>
      </c>
      <c r="M170" s="253" t="s">
        <v>104</v>
      </c>
      <c r="N170" s="253" t="s">
        <v>106</v>
      </c>
      <c r="O170" s="253" t="s">
        <v>163</v>
      </c>
      <c r="P170" s="253" t="s">
        <v>1274</v>
      </c>
      <c r="Q170" s="253" t="s">
        <v>1275</v>
      </c>
      <c r="R170" s="244" t="s">
        <v>164</v>
      </c>
      <c r="S170" s="244" t="s">
        <v>1276</v>
      </c>
      <c r="T170" s="244" t="s">
        <v>1277</v>
      </c>
      <c r="U170" s="244" t="s">
        <v>1278</v>
      </c>
      <c r="V170" s="117" t="s">
        <v>80</v>
      </c>
    </row>
    <row r="171" spans="1:22" x14ac:dyDescent="0.25">
      <c r="A171" s="239">
        <v>1139481</v>
      </c>
      <c r="B171" s="293">
        <v>43019</v>
      </c>
      <c r="C171" s="253" t="s">
        <v>1279</v>
      </c>
      <c r="D171" s="253" t="s">
        <v>1112</v>
      </c>
      <c r="E171" s="253" t="s">
        <v>1121</v>
      </c>
      <c r="F171" s="253" t="s">
        <v>1280</v>
      </c>
      <c r="G171" s="253" t="s">
        <v>58</v>
      </c>
      <c r="H171" s="253" t="s">
        <v>17</v>
      </c>
      <c r="I171" s="253" t="s">
        <v>47</v>
      </c>
      <c r="J171" s="254">
        <v>2018</v>
      </c>
      <c r="K171" s="254">
        <v>2021</v>
      </c>
      <c r="L171" s="249">
        <v>322952</v>
      </c>
      <c r="M171" s="253" t="s">
        <v>48</v>
      </c>
      <c r="N171" s="253" t="s">
        <v>938</v>
      </c>
      <c r="O171" s="253" t="s">
        <v>1281</v>
      </c>
      <c r="P171" s="253" t="s">
        <v>1282</v>
      </c>
      <c r="Q171" s="253" t="s">
        <v>1283</v>
      </c>
      <c r="R171" s="244" t="s">
        <v>1284</v>
      </c>
      <c r="S171" s="244" t="s">
        <v>659</v>
      </c>
      <c r="T171" s="244" t="s">
        <v>1285</v>
      </c>
      <c r="U171" s="244" t="s">
        <v>1286</v>
      </c>
      <c r="V171" s="117" t="s">
        <v>80</v>
      </c>
    </row>
    <row r="172" spans="1:22" x14ac:dyDescent="0.25">
      <c r="A172" s="239">
        <v>1139723</v>
      </c>
      <c r="B172" s="293">
        <v>43019</v>
      </c>
      <c r="C172" s="253" t="s">
        <v>1287</v>
      </c>
      <c r="D172" s="253" t="s">
        <v>1112</v>
      </c>
      <c r="E172" s="253" t="s">
        <v>1121</v>
      </c>
      <c r="F172" s="253" t="s">
        <v>1288</v>
      </c>
      <c r="G172" s="253" t="s">
        <v>799</v>
      </c>
      <c r="H172" s="253" t="s">
        <v>22</v>
      </c>
      <c r="I172" s="253" t="s">
        <v>47</v>
      </c>
      <c r="J172" s="254">
        <v>2018</v>
      </c>
      <c r="K172" s="254">
        <v>2021</v>
      </c>
      <c r="L172" s="249">
        <v>322952</v>
      </c>
      <c r="M172" s="253" t="s">
        <v>104</v>
      </c>
      <c r="N172" s="253" t="s">
        <v>106</v>
      </c>
      <c r="O172" s="253" t="s">
        <v>107</v>
      </c>
      <c r="P172" s="253" t="s">
        <v>1289</v>
      </c>
      <c r="Q172" s="253" t="s">
        <v>1290</v>
      </c>
      <c r="R172" s="244" t="s">
        <v>1291</v>
      </c>
      <c r="S172" s="244" t="s">
        <v>553</v>
      </c>
      <c r="T172" s="244" t="s">
        <v>1292</v>
      </c>
      <c r="U172" s="244" t="s">
        <v>1293</v>
      </c>
      <c r="V172" s="117" t="s">
        <v>80</v>
      </c>
    </row>
    <row r="173" spans="1:22" x14ac:dyDescent="0.25">
      <c r="A173" s="239">
        <v>1139745</v>
      </c>
      <c r="B173" s="293">
        <v>43019</v>
      </c>
      <c r="C173" s="253" t="s">
        <v>1294</v>
      </c>
      <c r="D173" s="253" t="s">
        <v>1112</v>
      </c>
      <c r="E173" s="253" t="s">
        <v>1150</v>
      </c>
      <c r="F173" s="253" t="s">
        <v>1295</v>
      </c>
      <c r="G173" s="253" t="s">
        <v>58</v>
      </c>
      <c r="H173" s="253" t="s">
        <v>17</v>
      </c>
      <c r="I173" s="253" t="s">
        <v>47</v>
      </c>
      <c r="J173" s="254">
        <v>2018</v>
      </c>
      <c r="K173" s="254">
        <v>2021</v>
      </c>
      <c r="L173" s="249">
        <v>344656.8</v>
      </c>
      <c r="M173" s="253" t="s">
        <v>48</v>
      </c>
      <c r="N173" s="253" t="s">
        <v>625</v>
      </c>
      <c r="O173" s="253" t="s">
        <v>1296</v>
      </c>
      <c r="P173" s="253" t="s">
        <v>1297</v>
      </c>
      <c r="Q173" s="253" t="s">
        <v>1298</v>
      </c>
      <c r="R173" s="244" t="s">
        <v>1299</v>
      </c>
      <c r="S173" s="244" t="s">
        <v>77</v>
      </c>
      <c r="T173" s="244" t="s">
        <v>1300</v>
      </c>
      <c r="U173" s="244" t="s">
        <v>1301</v>
      </c>
      <c r="V173" s="117" t="s">
        <v>80</v>
      </c>
    </row>
    <row r="174" spans="1:22" x14ac:dyDescent="0.25">
      <c r="A174" s="239">
        <v>1139756</v>
      </c>
      <c r="B174" s="293">
        <v>43019</v>
      </c>
      <c r="C174" s="253" t="s">
        <v>1302</v>
      </c>
      <c r="D174" s="253" t="s">
        <v>1112</v>
      </c>
      <c r="E174" s="253" t="s">
        <v>1113</v>
      </c>
      <c r="F174" s="253" t="s">
        <v>1303</v>
      </c>
      <c r="G174" s="253" t="s">
        <v>491</v>
      </c>
      <c r="H174" s="253" t="s">
        <v>19</v>
      </c>
      <c r="I174" s="253" t="s">
        <v>47</v>
      </c>
      <c r="J174" s="254">
        <v>2018</v>
      </c>
      <c r="K174" s="254">
        <v>2021</v>
      </c>
      <c r="L174" s="249">
        <v>322952</v>
      </c>
      <c r="M174" s="253" t="s">
        <v>104</v>
      </c>
      <c r="N174" s="253" t="s">
        <v>103</v>
      </c>
      <c r="O174" s="253" t="s">
        <v>1010</v>
      </c>
      <c r="P174" s="253" t="s">
        <v>552</v>
      </c>
      <c r="Q174" s="253" t="s">
        <v>1304</v>
      </c>
      <c r="R174" s="244" t="s">
        <v>1305</v>
      </c>
      <c r="S174" s="244" t="s">
        <v>1306</v>
      </c>
      <c r="T174" s="244" t="s">
        <v>430</v>
      </c>
      <c r="U174" s="244" t="s">
        <v>1307</v>
      </c>
      <c r="V174" s="117" t="s">
        <v>80</v>
      </c>
    </row>
    <row r="175" spans="1:22" x14ac:dyDescent="0.25">
      <c r="A175" s="239">
        <v>1139826</v>
      </c>
      <c r="B175" s="293">
        <v>43019</v>
      </c>
      <c r="C175" s="253" t="s">
        <v>1308</v>
      </c>
      <c r="D175" s="253" t="s">
        <v>1112</v>
      </c>
      <c r="E175" s="253" t="s">
        <v>1113</v>
      </c>
      <c r="F175" s="253" t="s">
        <v>1309</v>
      </c>
      <c r="G175" s="253" t="s">
        <v>87</v>
      </c>
      <c r="H175" s="253" t="s">
        <v>23</v>
      </c>
      <c r="I175" s="253" t="s">
        <v>47</v>
      </c>
      <c r="J175" s="254">
        <v>2018</v>
      </c>
      <c r="K175" s="254">
        <v>2021</v>
      </c>
      <c r="L175" s="249">
        <v>322952</v>
      </c>
      <c r="M175" s="253" t="s">
        <v>52</v>
      </c>
      <c r="N175" s="253" t="s">
        <v>123</v>
      </c>
      <c r="O175" s="253" t="s">
        <v>124</v>
      </c>
      <c r="P175" s="253" t="s">
        <v>69</v>
      </c>
      <c r="Q175" s="253" t="s">
        <v>1310</v>
      </c>
      <c r="R175" s="244" t="s">
        <v>171</v>
      </c>
      <c r="S175" s="244" t="s">
        <v>1311</v>
      </c>
      <c r="T175" s="244" t="s">
        <v>1312</v>
      </c>
      <c r="U175" s="244" t="s">
        <v>1313</v>
      </c>
      <c r="V175" s="117" t="s">
        <v>80</v>
      </c>
    </row>
    <row r="176" spans="1:22" x14ac:dyDescent="0.25">
      <c r="A176" s="239">
        <v>1139902</v>
      </c>
      <c r="B176" s="293">
        <v>43019</v>
      </c>
      <c r="C176" s="253" t="s">
        <v>1314</v>
      </c>
      <c r="D176" s="253" t="s">
        <v>1112</v>
      </c>
      <c r="E176" s="253" t="s">
        <v>1150</v>
      </c>
      <c r="F176" s="253" t="s">
        <v>1315</v>
      </c>
      <c r="G176" s="253" t="s">
        <v>68</v>
      </c>
      <c r="H176" s="253" t="s">
        <v>17</v>
      </c>
      <c r="I176" s="253" t="s">
        <v>47</v>
      </c>
      <c r="J176" s="254">
        <v>2018</v>
      </c>
      <c r="K176" s="254">
        <v>2021</v>
      </c>
      <c r="L176" s="249">
        <v>306361.59999999998</v>
      </c>
      <c r="M176" s="253" t="s">
        <v>48</v>
      </c>
      <c r="N176" s="253" t="s">
        <v>49</v>
      </c>
      <c r="O176" s="253" t="s">
        <v>412</v>
      </c>
      <c r="P176" s="253" t="s">
        <v>1316</v>
      </c>
      <c r="Q176" s="253" t="s">
        <v>416</v>
      </c>
      <c r="R176" s="244" t="s">
        <v>1317</v>
      </c>
      <c r="S176" s="244" t="s">
        <v>61</v>
      </c>
      <c r="T176" s="244" t="s">
        <v>569</v>
      </c>
      <c r="U176" s="244" t="s">
        <v>1318</v>
      </c>
      <c r="V176" s="117" t="s">
        <v>80</v>
      </c>
    </row>
    <row r="177" spans="1:22" x14ac:dyDescent="0.25">
      <c r="A177" s="239">
        <v>1139961</v>
      </c>
      <c r="B177" s="293">
        <v>43019</v>
      </c>
      <c r="C177" s="253" t="s">
        <v>1319</v>
      </c>
      <c r="D177" s="253" t="s">
        <v>1112</v>
      </c>
      <c r="E177" s="253" t="s">
        <v>1121</v>
      </c>
      <c r="F177" s="253" t="s">
        <v>1320</v>
      </c>
      <c r="G177" s="253" t="s">
        <v>71</v>
      </c>
      <c r="H177" s="253" t="s">
        <v>19</v>
      </c>
      <c r="I177" s="253" t="s">
        <v>47</v>
      </c>
      <c r="J177" s="254">
        <v>2018</v>
      </c>
      <c r="K177" s="254">
        <v>2021</v>
      </c>
      <c r="L177" s="249">
        <v>322952</v>
      </c>
      <c r="M177" s="253" t="s">
        <v>104</v>
      </c>
      <c r="N177" s="253" t="s">
        <v>109</v>
      </c>
      <c r="O177" s="253" t="s">
        <v>1049</v>
      </c>
      <c r="P177" s="253" t="s">
        <v>1050</v>
      </c>
      <c r="Q177" s="253" t="s">
        <v>742</v>
      </c>
      <c r="R177" s="244" t="s">
        <v>1052</v>
      </c>
      <c r="S177" s="244" t="s">
        <v>1321</v>
      </c>
      <c r="T177" s="244" t="s">
        <v>1322</v>
      </c>
      <c r="U177" s="244" t="s">
        <v>1323</v>
      </c>
      <c r="V177" s="117" t="s">
        <v>80</v>
      </c>
    </row>
    <row r="178" spans="1:22" x14ac:dyDescent="0.25">
      <c r="A178" s="239">
        <v>1140072</v>
      </c>
      <c r="B178" s="293">
        <v>43019</v>
      </c>
      <c r="C178" s="253" t="s">
        <v>1324</v>
      </c>
      <c r="D178" s="253" t="s">
        <v>1112</v>
      </c>
      <c r="E178" s="253" t="s">
        <v>1121</v>
      </c>
      <c r="F178" s="253" t="s">
        <v>1325</v>
      </c>
      <c r="G178" s="253" t="s">
        <v>799</v>
      </c>
      <c r="H178" s="253" t="s">
        <v>22</v>
      </c>
      <c r="I178" s="253" t="s">
        <v>47</v>
      </c>
      <c r="J178" s="254">
        <v>2018</v>
      </c>
      <c r="K178" s="254">
        <v>2021</v>
      </c>
      <c r="L178" s="249">
        <v>322952</v>
      </c>
      <c r="M178" s="253" t="s">
        <v>104</v>
      </c>
      <c r="N178" s="253" t="s">
        <v>106</v>
      </c>
      <c r="O178" s="253" t="s">
        <v>107</v>
      </c>
      <c r="P178" s="253" t="s">
        <v>835</v>
      </c>
      <c r="Q178" s="253" t="s">
        <v>140</v>
      </c>
      <c r="R178" s="244" t="s">
        <v>1326</v>
      </c>
      <c r="S178" s="244" t="s">
        <v>1327</v>
      </c>
      <c r="T178" s="244" t="s">
        <v>1328</v>
      </c>
      <c r="U178" s="244" t="s">
        <v>1329</v>
      </c>
      <c r="V178" s="117" t="s">
        <v>80</v>
      </c>
    </row>
    <row r="179" spans="1:22" x14ac:dyDescent="0.25">
      <c r="A179" s="239">
        <v>1140292</v>
      </c>
      <c r="B179" s="293">
        <v>43019</v>
      </c>
      <c r="C179" s="253" t="s">
        <v>1330</v>
      </c>
      <c r="D179" s="253" t="s">
        <v>1112</v>
      </c>
      <c r="E179" s="253" t="s">
        <v>1113</v>
      </c>
      <c r="F179" s="253" t="s">
        <v>1331</v>
      </c>
      <c r="G179" s="253" t="s">
        <v>51</v>
      </c>
      <c r="H179" s="253" t="s">
        <v>18</v>
      </c>
      <c r="I179" s="253" t="s">
        <v>47</v>
      </c>
      <c r="J179" s="254">
        <v>2018</v>
      </c>
      <c r="K179" s="254">
        <v>2021</v>
      </c>
      <c r="L179" s="249">
        <v>322952</v>
      </c>
      <c r="M179" s="253" t="s">
        <v>56</v>
      </c>
      <c r="N179" s="253" t="s">
        <v>53</v>
      </c>
      <c r="O179" s="253" t="s">
        <v>464</v>
      </c>
      <c r="P179" s="253" t="s">
        <v>1332</v>
      </c>
      <c r="Q179" s="253" t="s">
        <v>886</v>
      </c>
      <c r="R179" s="244" t="s">
        <v>1333</v>
      </c>
      <c r="S179" s="244" t="s">
        <v>1334</v>
      </c>
      <c r="T179" s="244" t="s">
        <v>1335</v>
      </c>
      <c r="U179" s="244" t="s">
        <v>1336</v>
      </c>
      <c r="V179" s="117" t="s">
        <v>80</v>
      </c>
    </row>
    <row r="180" spans="1:22" x14ac:dyDescent="0.25">
      <c r="A180" s="239">
        <v>1140299</v>
      </c>
      <c r="B180" s="293">
        <v>43019</v>
      </c>
      <c r="C180" s="253" t="s">
        <v>1337</v>
      </c>
      <c r="D180" s="253" t="s">
        <v>1112</v>
      </c>
      <c r="E180" s="253" t="s">
        <v>1150</v>
      </c>
      <c r="F180" s="253" t="s">
        <v>1338</v>
      </c>
      <c r="G180" s="253" t="s">
        <v>58</v>
      </c>
      <c r="H180" s="253" t="s">
        <v>17</v>
      </c>
      <c r="I180" s="253" t="s">
        <v>47</v>
      </c>
      <c r="J180" s="254">
        <v>2018</v>
      </c>
      <c r="K180" s="254">
        <v>2021</v>
      </c>
      <c r="L180" s="249">
        <v>290656.8</v>
      </c>
      <c r="M180" s="253" t="s">
        <v>48</v>
      </c>
      <c r="N180" s="253" t="s">
        <v>110</v>
      </c>
      <c r="O180" s="253" t="s">
        <v>454</v>
      </c>
      <c r="P180" s="253" t="s">
        <v>158</v>
      </c>
      <c r="Q180" s="253" t="s">
        <v>774</v>
      </c>
      <c r="R180" s="244" t="s">
        <v>457</v>
      </c>
      <c r="S180" s="244" t="s">
        <v>747</v>
      </c>
      <c r="T180" s="244" t="s">
        <v>1339</v>
      </c>
      <c r="U180" s="244" t="s">
        <v>1340</v>
      </c>
      <c r="V180" s="117" t="s">
        <v>80</v>
      </c>
    </row>
    <row r="181" spans="1:22" x14ac:dyDescent="0.25">
      <c r="A181" s="239">
        <v>1140699</v>
      </c>
      <c r="B181" s="293">
        <v>43019</v>
      </c>
      <c r="C181" s="253" t="s">
        <v>1341</v>
      </c>
      <c r="D181" s="253" t="s">
        <v>1112</v>
      </c>
      <c r="E181" s="253" t="s">
        <v>1121</v>
      </c>
      <c r="F181" s="253" t="s">
        <v>1342</v>
      </c>
      <c r="G181" s="253" t="s">
        <v>84</v>
      </c>
      <c r="H181" s="253" t="s">
        <v>19</v>
      </c>
      <c r="I181" s="253" t="s">
        <v>47</v>
      </c>
      <c r="J181" s="254">
        <v>2018</v>
      </c>
      <c r="K181" s="254">
        <v>2021</v>
      </c>
      <c r="L181" s="249">
        <v>322952</v>
      </c>
      <c r="M181" s="253" t="s">
        <v>48</v>
      </c>
      <c r="N181" s="253" t="s">
        <v>663</v>
      </c>
      <c r="O181" s="253" t="s">
        <v>1343</v>
      </c>
      <c r="P181" s="253" t="s">
        <v>136</v>
      </c>
      <c r="Q181" s="253" t="s">
        <v>1344</v>
      </c>
      <c r="R181" s="244" t="s">
        <v>1345</v>
      </c>
      <c r="S181" s="244" t="s">
        <v>827</v>
      </c>
      <c r="T181" s="244" t="s">
        <v>1346</v>
      </c>
      <c r="U181" s="244" t="s">
        <v>1347</v>
      </c>
      <c r="V181" s="117" t="s">
        <v>80</v>
      </c>
    </row>
    <row r="182" spans="1:22" x14ac:dyDescent="0.25">
      <c r="A182" s="239">
        <v>1141121</v>
      </c>
      <c r="B182" s="293">
        <v>43019</v>
      </c>
      <c r="C182" s="253" t="s">
        <v>1348</v>
      </c>
      <c r="D182" s="253" t="s">
        <v>1112</v>
      </c>
      <c r="E182" s="253" t="s">
        <v>1121</v>
      </c>
      <c r="F182" s="253" t="s">
        <v>1349</v>
      </c>
      <c r="G182" s="253" t="s">
        <v>71</v>
      </c>
      <c r="H182" s="253" t="s">
        <v>19</v>
      </c>
      <c r="I182" s="253" t="s">
        <v>47</v>
      </c>
      <c r="J182" s="254">
        <v>2018</v>
      </c>
      <c r="K182" s="254">
        <v>2021</v>
      </c>
      <c r="L182" s="249">
        <v>322952</v>
      </c>
      <c r="M182" s="253" t="s">
        <v>104</v>
      </c>
      <c r="N182" s="253" t="s">
        <v>109</v>
      </c>
      <c r="O182" s="253" t="s">
        <v>1049</v>
      </c>
      <c r="P182" s="253" t="s">
        <v>1350</v>
      </c>
      <c r="Q182" s="253" t="s">
        <v>166</v>
      </c>
      <c r="R182" s="244" t="s">
        <v>1311</v>
      </c>
      <c r="S182" s="244" t="s">
        <v>1088</v>
      </c>
      <c r="T182" s="244" t="s">
        <v>1351</v>
      </c>
      <c r="U182" s="244" t="s">
        <v>1352</v>
      </c>
      <c r="V182" s="117" t="s">
        <v>80</v>
      </c>
    </row>
    <row r="183" spans="1:22" x14ac:dyDescent="0.25">
      <c r="A183" s="239">
        <v>1141272</v>
      </c>
      <c r="B183" s="293">
        <v>43019</v>
      </c>
      <c r="C183" s="253" t="s">
        <v>1353</v>
      </c>
      <c r="D183" s="253" t="s">
        <v>1112</v>
      </c>
      <c r="E183" s="253" t="s">
        <v>1113</v>
      </c>
      <c r="F183" s="253" t="s">
        <v>1354</v>
      </c>
      <c r="G183" s="253" t="s">
        <v>55</v>
      </c>
      <c r="H183" s="253" t="s">
        <v>18</v>
      </c>
      <c r="I183" s="253" t="s">
        <v>47</v>
      </c>
      <c r="J183" s="254">
        <v>2018</v>
      </c>
      <c r="K183" s="254">
        <v>2021</v>
      </c>
      <c r="L183" s="249">
        <v>322952</v>
      </c>
      <c r="M183" s="253" t="s">
        <v>52</v>
      </c>
      <c r="N183" s="253" t="s">
        <v>53</v>
      </c>
      <c r="O183" s="253" t="s">
        <v>464</v>
      </c>
      <c r="P183" s="253" t="s">
        <v>691</v>
      </c>
      <c r="Q183" s="253" t="s">
        <v>1355</v>
      </c>
      <c r="R183" s="244" t="s">
        <v>759</v>
      </c>
      <c r="S183" s="244" t="s">
        <v>741</v>
      </c>
      <c r="T183" s="244" t="s">
        <v>740</v>
      </c>
      <c r="U183" s="244" t="s">
        <v>1356</v>
      </c>
      <c r="V183" s="117" t="s">
        <v>80</v>
      </c>
    </row>
    <row r="184" spans="1:22" x14ac:dyDescent="0.25">
      <c r="A184" s="239">
        <v>1141382</v>
      </c>
      <c r="B184" s="293">
        <v>43019</v>
      </c>
      <c r="C184" s="253" t="s">
        <v>1357</v>
      </c>
      <c r="D184" s="253" t="s">
        <v>1112</v>
      </c>
      <c r="E184" s="253" t="s">
        <v>1113</v>
      </c>
      <c r="F184" s="253" t="s">
        <v>1358</v>
      </c>
      <c r="G184" s="253" t="s">
        <v>799</v>
      </c>
      <c r="H184" s="253" t="s">
        <v>22</v>
      </c>
      <c r="I184" s="253" t="s">
        <v>47</v>
      </c>
      <c r="J184" s="254">
        <v>2018</v>
      </c>
      <c r="K184" s="254">
        <v>2021</v>
      </c>
      <c r="L184" s="249">
        <v>322952</v>
      </c>
      <c r="M184" s="253" t="s">
        <v>56</v>
      </c>
      <c r="N184" s="253" t="s">
        <v>53</v>
      </c>
      <c r="O184" s="253" t="s">
        <v>464</v>
      </c>
      <c r="P184" s="253" t="s">
        <v>635</v>
      </c>
      <c r="Q184" s="253" t="s">
        <v>884</v>
      </c>
      <c r="R184" s="244" t="s">
        <v>774</v>
      </c>
      <c r="S184" s="244" t="s">
        <v>659</v>
      </c>
      <c r="T184" s="244" t="s">
        <v>620</v>
      </c>
      <c r="U184" s="244" t="s">
        <v>1359</v>
      </c>
      <c r="V184" s="117" t="s">
        <v>80</v>
      </c>
    </row>
    <row r="185" spans="1:22" x14ac:dyDescent="0.25">
      <c r="A185" s="239">
        <v>1141392</v>
      </c>
      <c r="B185" s="293">
        <v>43019</v>
      </c>
      <c r="C185" s="253" t="s">
        <v>1360</v>
      </c>
      <c r="D185" s="253" t="s">
        <v>1112</v>
      </c>
      <c r="E185" s="253" t="s">
        <v>1113</v>
      </c>
      <c r="F185" s="253" t="s">
        <v>1361</v>
      </c>
      <c r="G185" s="253" t="s">
        <v>51</v>
      </c>
      <c r="H185" s="253" t="s">
        <v>18</v>
      </c>
      <c r="I185" s="253" t="s">
        <v>47</v>
      </c>
      <c r="J185" s="254">
        <v>2018</v>
      </c>
      <c r="K185" s="254">
        <v>2021</v>
      </c>
      <c r="L185" s="249">
        <v>322952</v>
      </c>
      <c r="M185" s="253" t="s">
        <v>56</v>
      </c>
      <c r="N185" s="253" t="s">
        <v>53</v>
      </c>
      <c r="O185" s="253" t="s">
        <v>464</v>
      </c>
      <c r="P185" s="253" t="s">
        <v>69</v>
      </c>
      <c r="Q185" s="253" t="s">
        <v>1362</v>
      </c>
      <c r="R185" s="244" t="s">
        <v>1311</v>
      </c>
      <c r="S185" s="244" t="s">
        <v>171</v>
      </c>
      <c r="T185" s="244" t="s">
        <v>529</v>
      </c>
      <c r="U185" s="244" t="s">
        <v>1363</v>
      </c>
      <c r="V185" s="117" t="s">
        <v>80</v>
      </c>
    </row>
    <row r="186" spans="1:22" x14ac:dyDescent="0.25">
      <c r="A186" s="239">
        <v>1141398</v>
      </c>
      <c r="B186" s="293">
        <v>43019</v>
      </c>
      <c r="C186" s="253" t="s">
        <v>1364</v>
      </c>
      <c r="D186" s="253" t="s">
        <v>1112</v>
      </c>
      <c r="E186" s="253" t="s">
        <v>1150</v>
      </c>
      <c r="F186" s="253" t="s">
        <v>1365</v>
      </c>
      <c r="G186" s="253" t="s">
        <v>58</v>
      </c>
      <c r="H186" s="253" t="s">
        <v>17</v>
      </c>
      <c r="I186" s="253" t="s">
        <v>47</v>
      </c>
      <c r="J186" s="254">
        <v>2018</v>
      </c>
      <c r="K186" s="254">
        <v>2021</v>
      </c>
      <c r="L186" s="249">
        <v>344656.8</v>
      </c>
      <c r="M186" s="253" t="s">
        <v>48</v>
      </c>
      <c r="N186" s="253" t="s">
        <v>427</v>
      </c>
      <c r="O186" s="253" t="s">
        <v>428</v>
      </c>
      <c r="P186" s="253" t="s">
        <v>416</v>
      </c>
      <c r="Q186" s="253" t="s">
        <v>1366</v>
      </c>
      <c r="R186" s="244" t="s">
        <v>414</v>
      </c>
      <c r="S186" s="244" t="s">
        <v>1184</v>
      </c>
      <c r="T186" s="244" t="s">
        <v>69</v>
      </c>
      <c r="U186" s="244" t="s">
        <v>1367</v>
      </c>
      <c r="V186" s="117" t="s">
        <v>80</v>
      </c>
    </row>
    <row r="187" spans="1:22" x14ac:dyDescent="0.25">
      <c r="A187" s="239">
        <v>1141479</v>
      </c>
      <c r="B187" s="293">
        <v>43019</v>
      </c>
      <c r="C187" s="253" t="s">
        <v>1368</v>
      </c>
      <c r="D187" s="253" t="s">
        <v>1112</v>
      </c>
      <c r="E187" s="253" t="s">
        <v>1121</v>
      </c>
      <c r="F187" s="253" t="s">
        <v>1369</v>
      </c>
      <c r="G187" s="253" t="s">
        <v>65</v>
      </c>
      <c r="H187" s="253" t="s">
        <v>24</v>
      </c>
      <c r="I187" s="253" t="s">
        <v>47</v>
      </c>
      <c r="J187" s="254">
        <v>2018</v>
      </c>
      <c r="K187" s="254">
        <v>2021</v>
      </c>
      <c r="L187" s="249">
        <v>322952</v>
      </c>
      <c r="M187" s="253" t="s">
        <v>104</v>
      </c>
      <c r="N187" s="253" t="s">
        <v>625</v>
      </c>
      <c r="O187" s="253" t="s">
        <v>1296</v>
      </c>
      <c r="P187" s="253" t="s">
        <v>1370</v>
      </c>
      <c r="Q187" s="253" t="s">
        <v>1371</v>
      </c>
      <c r="R187" s="244" t="s">
        <v>1372</v>
      </c>
      <c r="S187" s="244" t="s">
        <v>478</v>
      </c>
      <c r="T187" s="244" t="s">
        <v>1373</v>
      </c>
      <c r="U187" s="244" t="s">
        <v>1374</v>
      </c>
      <c r="V187" s="117" t="s">
        <v>80</v>
      </c>
    </row>
    <row r="188" spans="1:22" x14ac:dyDescent="0.25">
      <c r="A188" s="239">
        <v>1141521</v>
      </c>
      <c r="B188" s="293">
        <v>43019</v>
      </c>
      <c r="C188" s="253" t="s">
        <v>1375</v>
      </c>
      <c r="D188" s="253" t="s">
        <v>1112</v>
      </c>
      <c r="E188" s="253" t="s">
        <v>1113</v>
      </c>
      <c r="F188" s="253" t="s">
        <v>1376</v>
      </c>
      <c r="G188" s="253" t="s">
        <v>86</v>
      </c>
      <c r="H188" s="253" t="s">
        <v>22</v>
      </c>
      <c r="I188" s="253" t="s">
        <v>47</v>
      </c>
      <c r="J188" s="254">
        <v>2018</v>
      </c>
      <c r="K188" s="254">
        <v>2021</v>
      </c>
      <c r="L188" s="249">
        <v>322952</v>
      </c>
      <c r="M188" s="253" t="s">
        <v>56</v>
      </c>
      <c r="N188" s="253" t="s">
        <v>53</v>
      </c>
      <c r="O188" s="253" t="s">
        <v>800</v>
      </c>
      <c r="P188" s="253" t="s">
        <v>1377</v>
      </c>
      <c r="Q188" s="253" t="s">
        <v>659</v>
      </c>
      <c r="R188" s="244" t="s">
        <v>582</v>
      </c>
      <c r="S188" s="244" t="s">
        <v>1378</v>
      </c>
      <c r="T188" s="244" t="s">
        <v>856</v>
      </c>
      <c r="U188" s="244" t="s">
        <v>1379</v>
      </c>
      <c r="V188" s="117" t="s">
        <v>80</v>
      </c>
    </row>
    <row r="189" spans="1:22" x14ac:dyDescent="0.25">
      <c r="A189" s="239">
        <v>1141570</v>
      </c>
      <c r="B189" s="293">
        <v>43019</v>
      </c>
      <c r="C189" s="253" t="s">
        <v>1380</v>
      </c>
      <c r="D189" s="253" t="s">
        <v>1112</v>
      </c>
      <c r="E189" s="253" t="s">
        <v>1150</v>
      </c>
      <c r="F189" s="253" t="s">
        <v>1381</v>
      </c>
      <c r="G189" s="253" t="s">
        <v>51</v>
      </c>
      <c r="H189" s="253" t="s">
        <v>18</v>
      </c>
      <c r="I189" s="253" t="s">
        <v>47</v>
      </c>
      <c r="J189" s="254">
        <v>2018</v>
      </c>
      <c r="K189" s="254">
        <v>2021</v>
      </c>
      <c r="L189" s="249">
        <v>191476</v>
      </c>
      <c r="M189" s="253" t="s">
        <v>48</v>
      </c>
      <c r="N189" s="253" t="s">
        <v>625</v>
      </c>
      <c r="O189" s="253" t="s">
        <v>1382</v>
      </c>
      <c r="P189" s="253" t="s">
        <v>773</v>
      </c>
      <c r="Q189" s="253" t="s">
        <v>1383</v>
      </c>
      <c r="R189" s="244" t="s">
        <v>1384</v>
      </c>
      <c r="S189" s="244" t="s">
        <v>1385</v>
      </c>
      <c r="T189" s="244" t="s">
        <v>772</v>
      </c>
      <c r="U189" s="244" t="s">
        <v>1386</v>
      </c>
      <c r="V189" s="117" t="s">
        <v>80</v>
      </c>
    </row>
    <row r="190" spans="1:22" x14ac:dyDescent="0.25">
      <c r="A190" s="239">
        <v>1141587</v>
      </c>
      <c r="B190" s="293">
        <v>43019</v>
      </c>
      <c r="C190" s="253" t="s">
        <v>1387</v>
      </c>
      <c r="D190" s="253" t="s">
        <v>1112</v>
      </c>
      <c r="E190" s="253" t="s">
        <v>1121</v>
      </c>
      <c r="F190" s="253" t="s">
        <v>1388</v>
      </c>
      <c r="G190" s="253" t="s">
        <v>68</v>
      </c>
      <c r="H190" s="253" t="s">
        <v>17</v>
      </c>
      <c r="I190" s="253" t="s">
        <v>47</v>
      </c>
      <c r="J190" s="254">
        <v>2018</v>
      </c>
      <c r="K190" s="254">
        <v>2021</v>
      </c>
      <c r="L190" s="249">
        <v>322952</v>
      </c>
      <c r="M190" s="253" t="s">
        <v>104</v>
      </c>
      <c r="N190" s="253" t="s">
        <v>860</v>
      </c>
      <c r="O190" s="253" t="s">
        <v>861</v>
      </c>
      <c r="P190" s="253" t="s">
        <v>1389</v>
      </c>
      <c r="Q190" s="253" t="s">
        <v>1390</v>
      </c>
      <c r="R190" s="244" t="s">
        <v>1391</v>
      </c>
      <c r="S190" s="244" t="s">
        <v>156</v>
      </c>
      <c r="T190" s="244" t="s">
        <v>1392</v>
      </c>
      <c r="U190" s="244" t="s">
        <v>1393</v>
      </c>
      <c r="V190" s="117" t="s">
        <v>80</v>
      </c>
    </row>
    <row r="191" spans="1:22" x14ac:dyDescent="0.25">
      <c r="A191" s="239">
        <v>1141732</v>
      </c>
      <c r="B191" s="293">
        <v>43019</v>
      </c>
      <c r="C191" s="253" t="s">
        <v>1394</v>
      </c>
      <c r="D191" s="253" t="s">
        <v>1112</v>
      </c>
      <c r="E191" s="253" t="s">
        <v>1121</v>
      </c>
      <c r="F191" s="253" t="s">
        <v>1395</v>
      </c>
      <c r="G191" s="253" t="s">
        <v>92</v>
      </c>
      <c r="H191" s="253" t="s">
        <v>17</v>
      </c>
      <c r="I191" s="253" t="s">
        <v>47</v>
      </c>
      <c r="J191" s="254">
        <v>2018</v>
      </c>
      <c r="K191" s="254">
        <v>2021</v>
      </c>
      <c r="L191" s="249">
        <v>322952</v>
      </c>
      <c r="M191" s="253" t="s">
        <v>48</v>
      </c>
      <c r="N191" s="253" t="s">
        <v>131</v>
      </c>
      <c r="O191" s="253" t="s">
        <v>642</v>
      </c>
      <c r="P191" s="253" t="s">
        <v>544</v>
      </c>
      <c r="Q191" s="253" t="s">
        <v>1396</v>
      </c>
      <c r="R191" s="244" t="s">
        <v>643</v>
      </c>
      <c r="S191" s="244" t="s">
        <v>1397</v>
      </c>
      <c r="T191" s="244" t="s">
        <v>1398</v>
      </c>
      <c r="U191" s="244" t="s">
        <v>1399</v>
      </c>
      <c r="V191" s="117" t="s">
        <v>80</v>
      </c>
    </row>
    <row r="192" spans="1:22" x14ac:dyDescent="0.25">
      <c r="A192" s="239">
        <v>1141869</v>
      </c>
      <c r="B192" s="293">
        <v>43019</v>
      </c>
      <c r="C192" s="253" t="s">
        <v>1400</v>
      </c>
      <c r="D192" s="253" t="s">
        <v>1112</v>
      </c>
      <c r="E192" s="253" t="s">
        <v>1113</v>
      </c>
      <c r="F192" s="253" t="s">
        <v>1401</v>
      </c>
      <c r="G192" s="253" t="s">
        <v>51</v>
      </c>
      <c r="H192" s="253" t="s">
        <v>18</v>
      </c>
      <c r="I192" s="253" t="s">
        <v>47</v>
      </c>
      <c r="J192" s="254">
        <v>2018</v>
      </c>
      <c r="K192" s="254">
        <v>2021</v>
      </c>
      <c r="L192" s="249">
        <v>322952</v>
      </c>
      <c r="M192" s="253" t="s">
        <v>56</v>
      </c>
      <c r="N192" s="253" t="s">
        <v>53</v>
      </c>
      <c r="O192" s="253" t="s">
        <v>79</v>
      </c>
      <c r="P192" s="253" t="s">
        <v>413</v>
      </c>
      <c r="Q192" s="244" t="s">
        <v>1244</v>
      </c>
      <c r="R192" s="244" t="s">
        <v>1304</v>
      </c>
      <c r="S192" s="244" t="s">
        <v>1366</v>
      </c>
      <c r="T192" s="244" t="s">
        <v>1402</v>
      </c>
      <c r="U192" s="244" t="s">
        <v>1403</v>
      </c>
      <c r="V192" s="117" t="s">
        <v>80</v>
      </c>
    </row>
    <row r="193" spans="1:22" x14ac:dyDescent="0.25">
      <c r="A193" s="239">
        <v>1141921</v>
      </c>
      <c r="B193" s="293">
        <v>43019</v>
      </c>
      <c r="C193" s="253" t="s">
        <v>1404</v>
      </c>
      <c r="D193" s="253" t="s">
        <v>1112</v>
      </c>
      <c r="E193" s="253" t="s">
        <v>1121</v>
      </c>
      <c r="F193" s="253" t="s">
        <v>1405</v>
      </c>
      <c r="G193" s="253" t="s">
        <v>51</v>
      </c>
      <c r="H193" s="253" t="s">
        <v>18</v>
      </c>
      <c r="I193" s="253" t="s">
        <v>47</v>
      </c>
      <c r="J193" s="254">
        <v>2018</v>
      </c>
      <c r="K193" s="254">
        <v>2021</v>
      </c>
      <c r="L193" s="249">
        <v>322952</v>
      </c>
      <c r="M193" s="253" t="s">
        <v>104</v>
      </c>
      <c r="N193" s="253" t="s">
        <v>427</v>
      </c>
      <c r="O193" s="253" t="s">
        <v>533</v>
      </c>
      <c r="P193" s="253" t="s">
        <v>840</v>
      </c>
      <c r="Q193" s="244" t="s">
        <v>1236</v>
      </c>
      <c r="R193" s="244" t="s">
        <v>1406</v>
      </c>
      <c r="S193" s="244" t="s">
        <v>1407</v>
      </c>
      <c r="T193" s="244" t="s">
        <v>1408</v>
      </c>
      <c r="U193" s="244" t="s">
        <v>1409</v>
      </c>
      <c r="V193" s="117" t="s">
        <v>80</v>
      </c>
    </row>
    <row r="194" spans="1:22" x14ac:dyDescent="0.25">
      <c r="A194" s="239">
        <v>1142035</v>
      </c>
      <c r="B194" s="293">
        <v>43019</v>
      </c>
      <c r="C194" s="253" t="s">
        <v>1410</v>
      </c>
      <c r="D194" s="253" t="s">
        <v>1112</v>
      </c>
      <c r="E194" s="253" t="s">
        <v>1411</v>
      </c>
      <c r="F194" s="253" t="s">
        <v>1412</v>
      </c>
      <c r="G194" s="253" t="s">
        <v>616</v>
      </c>
      <c r="H194" s="253" t="s">
        <v>617</v>
      </c>
      <c r="I194" s="253" t="s">
        <v>60</v>
      </c>
      <c r="J194" s="254">
        <v>2018</v>
      </c>
      <c r="K194" s="254">
        <v>2021</v>
      </c>
      <c r="L194" s="249">
        <v>333952</v>
      </c>
      <c r="M194" s="253" t="s">
        <v>56</v>
      </c>
      <c r="N194" s="253" t="s">
        <v>53</v>
      </c>
      <c r="O194" s="253" t="s">
        <v>54</v>
      </c>
      <c r="P194" s="253" t="s">
        <v>127</v>
      </c>
      <c r="Q194" s="244" t="s">
        <v>951</v>
      </c>
      <c r="R194" s="244" t="s">
        <v>795</v>
      </c>
      <c r="S194" s="244" t="s">
        <v>952</v>
      </c>
      <c r="T194" s="244" t="s">
        <v>950</v>
      </c>
      <c r="U194" s="244" t="s">
        <v>1413</v>
      </c>
      <c r="V194" s="117" t="s">
        <v>80</v>
      </c>
    </row>
    <row r="195" spans="1:22" x14ac:dyDescent="0.25">
      <c r="A195" s="239">
        <v>1142045</v>
      </c>
      <c r="B195" s="293">
        <v>43019</v>
      </c>
      <c r="C195" s="253" t="s">
        <v>1414</v>
      </c>
      <c r="D195" s="253" t="s">
        <v>1112</v>
      </c>
      <c r="E195" s="253" t="s">
        <v>1150</v>
      </c>
      <c r="F195" s="253" t="s">
        <v>1415</v>
      </c>
      <c r="G195" s="253" t="s">
        <v>68</v>
      </c>
      <c r="H195" s="253" t="s">
        <v>17</v>
      </c>
      <c r="I195" s="253" t="s">
        <v>47</v>
      </c>
      <c r="J195" s="254">
        <v>2018</v>
      </c>
      <c r="K195" s="254">
        <v>2021</v>
      </c>
      <c r="L195" s="249">
        <v>191476</v>
      </c>
      <c r="M195" s="253" t="s">
        <v>48</v>
      </c>
      <c r="N195" s="253" t="s">
        <v>49</v>
      </c>
      <c r="O195" s="253" t="s">
        <v>145</v>
      </c>
      <c r="P195" s="253" t="s">
        <v>520</v>
      </c>
      <c r="Q195" s="244" t="s">
        <v>554</v>
      </c>
      <c r="R195" s="244" t="s">
        <v>1416</v>
      </c>
      <c r="S195" s="244" t="s">
        <v>686</v>
      </c>
      <c r="T195" s="244" t="s">
        <v>1362</v>
      </c>
      <c r="U195" s="244" t="s">
        <v>1417</v>
      </c>
      <c r="V195" s="117" t="s">
        <v>80</v>
      </c>
    </row>
    <row r="196" spans="1:22" x14ac:dyDescent="0.25">
      <c r="A196" s="239">
        <v>1142198</v>
      </c>
      <c r="B196" s="293">
        <v>43019</v>
      </c>
      <c r="C196" s="253" t="s">
        <v>1418</v>
      </c>
      <c r="D196" s="253" t="s">
        <v>1112</v>
      </c>
      <c r="E196" s="253" t="s">
        <v>1419</v>
      </c>
      <c r="F196" s="253" t="s">
        <v>1420</v>
      </c>
      <c r="G196" s="253" t="s">
        <v>58</v>
      </c>
      <c r="H196" s="253" t="s">
        <v>17</v>
      </c>
      <c r="I196" s="253" t="s">
        <v>47</v>
      </c>
      <c r="J196" s="254">
        <v>2018</v>
      </c>
      <c r="K196" s="254">
        <v>2021</v>
      </c>
      <c r="L196" s="249">
        <v>352952</v>
      </c>
      <c r="M196" s="253" t="s">
        <v>48</v>
      </c>
      <c r="N196" s="253" t="s">
        <v>49</v>
      </c>
      <c r="O196" s="253" t="s">
        <v>876</v>
      </c>
      <c r="P196" s="253" t="s">
        <v>1421</v>
      </c>
      <c r="Q196" s="244" t="s">
        <v>1422</v>
      </c>
      <c r="R196" s="244" t="s">
        <v>741</v>
      </c>
      <c r="S196" s="244" t="s">
        <v>1423</v>
      </c>
      <c r="T196" s="244" t="s">
        <v>1424</v>
      </c>
      <c r="U196" s="244" t="s">
        <v>1425</v>
      </c>
      <c r="V196" s="117" t="s">
        <v>80</v>
      </c>
    </row>
    <row r="197" spans="1:22" x14ac:dyDescent="0.25">
      <c r="A197" s="239">
        <v>1142272</v>
      </c>
      <c r="B197" s="293">
        <v>43019</v>
      </c>
      <c r="C197" s="253" t="s">
        <v>1426</v>
      </c>
      <c r="D197" s="253" t="s">
        <v>1112</v>
      </c>
      <c r="E197" s="253" t="s">
        <v>1113</v>
      </c>
      <c r="F197" s="253" t="s">
        <v>1427</v>
      </c>
      <c r="G197" s="253" t="s">
        <v>59</v>
      </c>
      <c r="H197" s="253" t="s">
        <v>18</v>
      </c>
      <c r="I197" s="253" t="s">
        <v>47</v>
      </c>
      <c r="J197" s="254">
        <v>2018</v>
      </c>
      <c r="K197" s="254">
        <v>2021</v>
      </c>
      <c r="L197" s="249">
        <v>322952</v>
      </c>
      <c r="M197" s="253" t="s">
        <v>52</v>
      </c>
      <c r="N197" s="253" t="s">
        <v>53</v>
      </c>
      <c r="O197" s="253" t="s">
        <v>96</v>
      </c>
      <c r="P197" s="253" t="s">
        <v>711</v>
      </c>
      <c r="Q197" s="244" t="s">
        <v>1428</v>
      </c>
      <c r="R197" s="244" t="s">
        <v>152</v>
      </c>
      <c r="S197" s="244" t="s">
        <v>1201</v>
      </c>
      <c r="T197" s="244" t="s">
        <v>691</v>
      </c>
      <c r="U197" s="244" t="s">
        <v>1429</v>
      </c>
      <c r="V197" s="117" t="s">
        <v>80</v>
      </c>
    </row>
    <row r="198" spans="1:22" x14ac:dyDescent="0.25">
      <c r="A198" s="239">
        <v>1142339</v>
      </c>
      <c r="B198" s="293">
        <v>43019</v>
      </c>
      <c r="C198" s="253" t="s">
        <v>1430</v>
      </c>
      <c r="D198" s="253" t="s">
        <v>1112</v>
      </c>
      <c r="E198" s="253" t="s">
        <v>1150</v>
      </c>
      <c r="F198" s="253" t="s">
        <v>1431</v>
      </c>
      <c r="G198" s="253" t="s">
        <v>92</v>
      </c>
      <c r="H198" s="253" t="s">
        <v>17</v>
      </c>
      <c r="I198" s="253" t="s">
        <v>47</v>
      </c>
      <c r="J198" s="254">
        <v>2018</v>
      </c>
      <c r="K198" s="254">
        <v>2021</v>
      </c>
      <c r="L198" s="249">
        <v>290656.8</v>
      </c>
      <c r="M198" s="253" t="s">
        <v>48</v>
      </c>
      <c r="N198" s="253" t="s">
        <v>738</v>
      </c>
      <c r="O198" s="253" t="s">
        <v>739</v>
      </c>
      <c r="P198" s="253" t="s">
        <v>742</v>
      </c>
      <c r="Q198" s="244" t="s">
        <v>114</v>
      </c>
      <c r="R198" s="244" t="s">
        <v>100</v>
      </c>
      <c r="S198" s="244" t="s">
        <v>759</v>
      </c>
      <c r="T198" s="244" t="s">
        <v>128</v>
      </c>
      <c r="U198" s="244" t="s">
        <v>1432</v>
      </c>
      <c r="V198" s="117" t="s">
        <v>80</v>
      </c>
    </row>
    <row r="199" spans="1:22" x14ac:dyDescent="0.25">
      <c r="A199" s="239">
        <v>1142424</v>
      </c>
      <c r="B199" s="293">
        <v>43019</v>
      </c>
      <c r="C199" s="253" t="s">
        <v>1433</v>
      </c>
      <c r="D199" s="253" t="s">
        <v>1112</v>
      </c>
      <c r="E199" s="253" t="s">
        <v>1121</v>
      </c>
      <c r="F199" s="253" t="s">
        <v>1434</v>
      </c>
      <c r="G199" s="253" t="s">
        <v>1435</v>
      </c>
      <c r="H199" s="253" t="s">
        <v>17</v>
      </c>
      <c r="I199" s="253" t="s">
        <v>47</v>
      </c>
      <c r="J199" s="254">
        <v>2018</v>
      </c>
      <c r="K199" s="254">
        <v>2021</v>
      </c>
      <c r="L199" s="249">
        <v>322952</v>
      </c>
      <c r="M199" s="253" t="s">
        <v>48</v>
      </c>
      <c r="N199" s="253" t="s">
        <v>738</v>
      </c>
      <c r="O199" s="253" t="s">
        <v>739</v>
      </c>
      <c r="P199" s="253" t="s">
        <v>1436</v>
      </c>
      <c r="Q199" s="244" t="s">
        <v>1133</v>
      </c>
      <c r="R199" s="244" t="s">
        <v>1437</v>
      </c>
      <c r="S199" s="244" t="s">
        <v>896</v>
      </c>
      <c r="T199" s="244" t="s">
        <v>1438</v>
      </c>
      <c r="U199" s="244" t="s">
        <v>1439</v>
      </c>
      <c r="V199" s="117" t="s">
        <v>80</v>
      </c>
    </row>
    <row r="200" spans="1:22" x14ac:dyDescent="0.25">
      <c r="A200" s="239">
        <v>1142495</v>
      </c>
      <c r="B200" s="293">
        <v>43019</v>
      </c>
      <c r="C200" s="253" t="s">
        <v>1440</v>
      </c>
      <c r="D200" s="253" t="s">
        <v>1112</v>
      </c>
      <c r="E200" s="253" t="s">
        <v>1121</v>
      </c>
      <c r="F200" s="253" t="s">
        <v>1441</v>
      </c>
      <c r="G200" s="253" t="s">
        <v>71</v>
      </c>
      <c r="H200" s="253" t="s">
        <v>19</v>
      </c>
      <c r="I200" s="253" t="s">
        <v>47</v>
      </c>
      <c r="J200" s="254">
        <v>2018</v>
      </c>
      <c r="K200" s="254">
        <v>2021</v>
      </c>
      <c r="L200" s="249">
        <v>193771.2</v>
      </c>
      <c r="M200" s="253" t="s">
        <v>104</v>
      </c>
      <c r="N200" s="253" t="s">
        <v>103</v>
      </c>
      <c r="O200" s="253" t="s">
        <v>1442</v>
      </c>
      <c r="P200" s="253" t="s">
        <v>102</v>
      </c>
      <c r="Q200" s="244" t="s">
        <v>1443</v>
      </c>
      <c r="R200" s="244" t="s">
        <v>1444</v>
      </c>
      <c r="S200" s="244" t="s">
        <v>528</v>
      </c>
      <c r="T200" s="244" t="s">
        <v>1445</v>
      </c>
      <c r="U200" s="244" t="s">
        <v>1446</v>
      </c>
      <c r="V200" s="117" t="s">
        <v>80</v>
      </c>
    </row>
    <row r="201" spans="1:22" x14ac:dyDescent="0.25">
      <c r="A201" s="239">
        <v>1142613</v>
      </c>
      <c r="B201" s="293">
        <v>43019</v>
      </c>
      <c r="C201" s="253" t="s">
        <v>1447</v>
      </c>
      <c r="D201" s="253" t="s">
        <v>1112</v>
      </c>
      <c r="E201" s="253" t="s">
        <v>1150</v>
      </c>
      <c r="F201" s="253" t="s">
        <v>1448</v>
      </c>
      <c r="G201" s="253" t="s">
        <v>68</v>
      </c>
      <c r="H201" s="253" t="s">
        <v>17</v>
      </c>
      <c r="I201" s="253" t="s">
        <v>47</v>
      </c>
      <c r="J201" s="254">
        <v>2018</v>
      </c>
      <c r="K201" s="254">
        <v>2021</v>
      </c>
      <c r="L201" s="249">
        <v>306361.59999999998</v>
      </c>
      <c r="M201" s="253" t="s">
        <v>48</v>
      </c>
      <c r="N201" s="253" t="s">
        <v>49</v>
      </c>
      <c r="O201" s="253" t="s">
        <v>412</v>
      </c>
      <c r="P201" s="253" t="s">
        <v>430</v>
      </c>
      <c r="Q201" s="244" t="s">
        <v>413</v>
      </c>
      <c r="R201" s="244" t="s">
        <v>1449</v>
      </c>
      <c r="S201" s="244" t="s">
        <v>1450</v>
      </c>
      <c r="T201" s="244" t="s">
        <v>1451</v>
      </c>
      <c r="U201" s="244" t="s">
        <v>1452</v>
      </c>
      <c r="V201" s="117" t="s">
        <v>80</v>
      </c>
    </row>
    <row r="202" spans="1:22" x14ac:dyDescent="0.25">
      <c r="A202" s="239">
        <v>1142627</v>
      </c>
      <c r="B202" s="293">
        <v>43019</v>
      </c>
      <c r="C202" s="253" t="s">
        <v>1453</v>
      </c>
      <c r="D202" s="253" t="s">
        <v>1112</v>
      </c>
      <c r="E202" s="253" t="s">
        <v>1150</v>
      </c>
      <c r="F202" s="253" t="s">
        <v>1454</v>
      </c>
      <c r="G202" s="253" t="s">
        <v>65</v>
      </c>
      <c r="H202" s="253" t="s">
        <v>24</v>
      </c>
      <c r="I202" s="253" t="s">
        <v>47</v>
      </c>
      <c r="J202" s="254">
        <v>2018</v>
      </c>
      <c r="K202" s="254">
        <v>2021</v>
      </c>
      <c r="L202" s="249">
        <v>344656.8</v>
      </c>
      <c r="M202" s="253" t="s">
        <v>48</v>
      </c>
      <c r="N202" s="253" t="s">
        <v>588</v>
      </c>
      <c r="O202" s="253" t="s">
        <v>1188</v>
      </c>
      <c r="P202" s="253" t="s">
        <v>1455</v>
      </c>
      <c r="Q202" s="244" t="s">
        <v>1082</v>
      </c>
      <c r="R202" s="244" t="s">
        <v>1456</v>
      </c>
      <c r="S202" s="244" t="s">
        <v>1457</v>
      </c>
      <c r="T202" s="244" t="s">
        <v>1458</v>
      </c>
      <c r="U202" s="244" t="s">
        <v>1459</v>
      </c>
      <c r="V202" s="117" t="s">
        <v>80</v>
      </c>
    </row>
    <row r="203" spans="1:22" x14ac:dyDescent="0.25">
      <c r="A203" s="239">
        <v>1142636</v>
      </c>
      <c r="B203" s="293">
        <v>43019</v>
      </c>
      <c r="C203" s="253" t="s">
        <v>1460</v>
      </c>
      <c r="D203" s="253" t="s">
        <v>1112</v>
      </c>
      <c r="E203" s="253" t="s">
        <v>1150</v>
      </c>
      <c r="F203" s="253" t="s">
        <v>1461</v>
      </c>
      <c r="G203" s="253" t="s">
        <v>68</v>
      </c>
      <c r="H203" s="253" t="s">
        <v>17</v>
      </c>
      <c r="I203" s="253" t="s">
        <v>47</v>
      </c>
      <c r="J203" s="254">
        <v>2018</v>
      </c>
      <c r="K203" s="254">
        <v>2021</v>
      </c>
      <c r="L203" s="249">
        <v>268066.40000000002</v>
      </c>
      <c r="M203" s="253" t="s">
        <v>48</v>
      </c>
      <c r="N203" s="253" t="s">
        <v>770</v>
      </c>
      <c r="O203" s="253" t="s">
        <v>771</v>
      </c>
      <c r="P203" s="253" t="s">
        <v>773</v>
      </c>
      <c r="Q203" s="244" t="s">
        <v>775</v>
      </c>
      <c r="R203" s="244" t="s">
        <v>1462</v>
      </c>
      <c r="S203" s="244" t="s">
        <v>1463</v>
      </c>
      <c r="T203" s="244" t="s">
        <v>1464</v>
      </c>
      <c r="U203" s="244" t="s">
        <v>1465</v>
      </c>
      <c r="V203" s="117" t="s">
        <v>80</v>
      </c>
    </row>
    <row r="204" spans="1:22" x14ac:dyDescent="0.25">
      <c r="A204" s="239">
        <v>1142638</v>
      </c>
      <c r="B204" s="293">
        <v>43019</v>
      </c>
      <c r="C204" s="253" t="s">
        <v>1466</v>
      </c>
      <c r="D204" s="253" t="s">
        <v>1112</v>
      </c>
      <c r="E204" s="253" t="s">
        <v>1113</v>
      </c>
      <c r="F204" s="253" t="s">
        <v>1467</v>
      </c>
      <c r="G204" s="253" t="s">
        <v>58</v>
      </c>
      <c r="H204" s="253" t="s">
        <v>17</v>
      </c>
      <c r="I204" s="253" t="s">
        <v>47</v>
      </c>
      <c r="J204" s="254">
        <v>2018</v>
      </c>
      <c r="K204" s="254">
        <v>2021</v>
      </c>
      <c r="L204" s="249">
        <v>352952</v>
      </c>
      <c r="M204" s="253" t="s">
        <v>56</v>
      </c>
      <c r="N204" s="253" t="s">
        <v>53</v>
      </c>
      <c r="O204" s="253" t="s">
        <v>79</v>
      </c>
      <c r="P204" s="253" t="s">
        <v>1311</v>
      </c>
      <c r="Q204" s="244" t="s">
        <v>529</v>
      </c>
      <c r="R204" s="244" t="s">
        <v>450</v>
      </c>
      <c r="S204" s="244" t="s">
        <v>1270</v>
      </c>
      <c r="T204" s="244" t="s">
        <v>809</v>
      </c>
      <c r="U204" s="244" t="s">
        <v>1468</v>
      </c>
      <c r="V204" s="117" t="s">
        <v>80</v>
      </c>
    </row>
    <row r="205" spans="1:22" x14ac:dyDescent="0.25">
      <c r="A205" s="239">
        <v>1142691</v>
      </c>
      <c r="B205" s="293">
        <v>43019</v>
      </c>
      <c r="C205" s="253" t="s">
        <v>1469</v>
      </c>
      <c r="D205" s="253" t="s">
        <v>1112</v>
      </c>
      <c r="E205" s="253" t="s">
        <v>1150</v>
      </c>
      <c r="F205" s="253" t="s">
        <v>1470</v>
      </c>
      <c r="G205" s="253" t="s">
        <v>58</v>
      </c>
      <c r="H205" s="253" t="s">
        <v>17</v>
      </c>
      <c r="I205" s="253" t="s">
        <v>47</v>
      </c>
      <c r="J205" s="254">
        <v>2018</v>
      </c>
      <c r="K205" s="254">
        <v>2021</v>
      </c>
      <c r="L205" s="249">
        <v>191476</v>
      </c>
      <c r="M205" s="253" t="s">
        <v>48</v>
      </c>
      <c r="N205" s="253" t="s">
        <v>49</v>
      </c>
      <c r="O205" s="253" t="s">
        <v>1471</v>
      </c>
      <c r="P205" s="253" t="s">
        <v>1472</v>
      </c>
      <c r="Q205" s="244" t="s">
        <v>1473</v>
      </c>
      <c r="R205" s="244" t="s">
        <v>1355</v>
      </c>
      <c r="S205" s="244" t="s">
        <v>529</v>
      </c>
      <c r="T205" s="244" t="s">
        <v>125</v>
      </c>
      <c r="U205" s="244" t="s">
        <v>1474</v>
      </c>
      <c r="V205" s="117" t="s">
        <v>80</v>
      </c>
    </row>
    <row r="206" spans="1:22" x14ac:dyDescent="0.25">
      <c r="A206" s="239">
        <v>1142695</v>
      </c>
      <c r="B206" s="293">
        <v>43019</v>
      </c>
      <c r="C206" s="253" t="s">
        <v>1475</v>
      </c>
      <c r="D206" s="253" t="s">
        <v>1112</v>
      </c>
      <c r="E206" s="253" t="s">
        <v>1121</v>
      </c>
      <c r="F206" s="253" t="s">
        <v>1476</v>
      </c>
      <c r="G206" s="253" t="s">
        <v>799</v>
      </c>
      <c r="H206" s="253" t="s">
        <v>22</v>
      </c>
      <c r="I206" s="253" t="s">
        <v>47</v>
      </c>
      <c r="J206" s="254">
        <v>2018</v>
      </c>
      <c r="K206" s="254">
        <v>2021</v>
      </c>
      <c r="L206" s="249">
        <v>322952</v>
      </c>
      <c r="M206" s="253" t="s">
        <v>104</v>
      </c>
      <c r="N206" s="253" t="s">
        <v>427</v>
      </c>
      <c r="O206" s="253" t="s">
        <v>428</v>
      </c>
      <c r="P206" s="253" t="s">
        <v>413</v>
      </c>
      <c r="Q206" s="244" t="s">
        <v>1477</v>
      </c>
      <c r="R206" s="244" t="s">
        <v>1478</v>
      </c>
      <c r="S206" s="244" t="s">
        <v>1479</v>
      </c>
      <c r="T206" s="244" t="s">
        <v>1480</v>
      </c>
      <c r="U206" s="244" t="s">
        <v>1481</v>
      </c>
      <c r="V206" s="117" t="s">
        <v>80</v>
      </c>
    </row>
    <row r="207" spans="1:22" x14ac:dyDescent="0.25">
      <c r="A207" s="239">
        <v>1142757</v>
      </c>
      <c r="B207" s="293">
        <v>43019</v>
      </c>
      <c r="C207" s="253" t="s">
        <v>1482</v>
      </c>
      <c r="D207" s="253" t="s">
        <v>1112</v>
      </c>
      <c r="E207" s="253" t="s">
        <v>1121</v>
      </c>
      <c r="F207" s="253" t="s">
        <v>1483</v>
      </c>
      <c r="G207" s="253" t="s">
        <v>71</v>
      </c>
      <c r="H207" s="253" t="s">
        <v>19</v>
      </c>
      <c r="I207" s="253" t="s">
        <v>47</v>
      </c>
      <c r="J207" s="254">
        <v>2018</v>
      </c>
      <c r="K207" s="254">
        <v>2021</v>
      </c>
      <c r="L207" s="249">
        <v>322952</v>
      </c>
      <c r="M207" s="253" t="s">
        <v>48</v>
      </c>
      <c r="N207" s="253" t="s">
        <v>770</v>
      </c>
      <c r="O207" s="253" t="s">
        <v>868</v>
      </c>
      <c r="P207" s="253" t="s">
        <v>698</v>
      </c>
      <c r="Q207" s="244" t="s">
        <v>413</v>
      </c>
      <c r="R207" s="244" t="s">
        <v>1088</v>
      </c>
      <c r="S207" s="244" t="s">
        <v>1484</v>
      </c>
      <c r="T207" s="244" t="s">
        <v>61</v>
      </c>
      <c r="U207" s="244" t="s">
        <v>1485</v>
      </c>
      <c r="V207" s="117" t="s">
        <v>80</v>
      </c>
    </row>
    <row r="208" spans="1:22" x14ac:dyDescent="0.25">
      <c r="A208" s="239">
        <v>1142897</v>
      </c>
      <c r="B208" s="293">
        <v>43019</v>
      </c>
      <c r="C208" s="253" t="s">
        <v>1486</v>
      </c>
      <c r="D208" s="253" t="s">
        <v>1112</v>
      </c>
      <c r="E208" s="253" t="s">
        <v>1150</v>
      </c>
      <c r="F208" s="253" t="s">
        <v>1487</v>
      </c>
      <c r="G208" s="253" t="s">
        <v>65</v>
      </c>
      <c r="H208" s="253" t="s">
        <v>24</v>
      </c>
      <c r="I208" s="253" t="s">
        <v>47</v>
      </c>
      <c r="J208" s="254">
        <v>2018</v>
      </c>
      <c r="K208" s="254">
        <v>2021</v>
      </c>
      <c r="L208" s="249">
        <v>290656.8</v>
      </c>
      <c r="M208" s="253" t="s">
        <v>56</v>
      </c>
      <c r="N208" s="253" t="s">
        <v>49</v>
      </c>
      <c r="O208" s="253" t="s">
        <v>1488</v>
      </c>
      <c r="P208" s="253" t="s">
        <v>956</v>
      </c>
      <c r="Q208" s="244" t="s">
        <v>1489</v>
      </c>
      <c r="R208" s="244" t="s">
        <v>620</v>
      </c>
      <c r="S208" s="244" t="s">
        <v>711</v>
      </c>
      <c r="T208" s="244" t="s">
        <v>790</v>
      </c>
      <c r="U208" s="244" t="s">
        <v>1490</v>
      </c>
      <c r="V208" s="117" t="s">
        <v>80</v>
      </c>
    </row>
    <row r="209" spans="1:22" x14ac:dyDescent="0.25">
      <c r="A209" s="239">
        <v>1142945</v>
      </c>
      <c r="B209" s="293">
        <v>43019</v>
      </c>
      <c r="C209" s="253" t="s">
        <v>1491</v>
      </c>
      <c r="D209" s="253" t="s">
        <v>1112</v>
      </c>
      <c r="E209" s="253" t="s">
        <v>1150</v>
      </c>
      <c r="F209" s="253" t="s">
        <v>1492</v>
      </c>
      <c r="G209" s="253" t="s">
        <v>68</v>
      </c>
      <c r="H209" s="253" t="s">
        <v>17</v>
      </c>
      <c r="I209" s="253" t="s">
        <v>47</v>
      </c>
      <c r="J209" s="254">
        <v>2018</v>
      </c>
      <c r="K209" s="254">
        <v>2021</v>
      </c>
      <c r="L209" s="249">
        <v>344656.8</v>
      </c>
      <c r="M209" s="253" t="s">
        <v>48</v>
      </c>
      <c r="N209" s="253" t="s">
        <v>49</v>
      </c>
      <c r="O209" s="253" t="s">
        <v>1180</v>
      </c>
      <c r="P209" s="253" t="s">
        <v>1493</v>
      </c>
      <c r="Q209" s="244" t="s">
        <v>759</v>
      </c>
      <c r="R209" s="244" t="s">
        <v>782</v>
      </c>
      <c r="S209" s="244" t="s">
        <v>97</v>
      </c>
      <c r="T209" s="244" t="s">
        <v>1225</v>
      </c>
      <c r="U209" s="244" t="s">
        <v>1494</v>
      </c>
      <c r="V209" s="117" t="s">
        <v>80</v>
      </c>
    </row>
    <row r="210" spans="1:22" x14ac:dyDescent="0.25">
      <c r="A210" s="239">
        <v>1143022</v>
      </c>
      <c r="B210" s="293">
        <v>43019</v>
      </c>
      <c r="C210" s="253" t="s">
        <v>1495</v>
      </c>
      <c r="D210" s="253" t="s">
        <v>1112</v>
      </c>
      <c r="E210" s="253" t="s">
        <v>1121</v>
      </c>
      <c r="F210" s="253" t="s">
        <v>1496</v>
      </c>
      <c r="G210" s="253" t="s">
        <v>55</v>
      </c>
      <c r="H210" s="253" t="s">
        <v>18</v>
      </c>
      <c r="I210" s="253" t="s">
        <v>47</v>
      </c>
      <c r="J210" s="254">
        <v>2018</v>
      </c>
      <c r="K210" s="254">
        <v>2021</v>
      </c>
      <c r="L210" s="249">
        <v>322952</v>
      </c>
      <c r="M210" s="253" t="s">
        <v>48</v>
      </c>
      <c r="N210" s="253" t="s">
        <v>49</v>
      </c>
      <c r="O210" s="253" t="s">
        <v>1497</v>
      </c>
      <c r="P210" s="253" t="s">
        <v>1362</v>
      </c>
      <c r="Q210" s="244" t="s">
        <v>581</v>
      </c>
      <c r="R210" s="244" t="s">
        <v>97</v>
      </c>
      <c r="S210" s="244" t="s">
        <v>1498</v>
      </c>
      <c r="T210" s="244" t="s">
        <v>759</v>
      </c>
      <c r="U210" s="244" t="s">
        <v>1499</v>
      </c>
      <c r="V210" s="117" t="s">
        <v>80</v>
      </c>
    </row>
    <row r="211" spans="1:22" x14ac:dyDescent="0.25">
      <c r="A211" s="239">
        <v>1143080</v>
      </c>
      <c r="B211" s="293">
        <v>43019</v>
      </c>
      <c r="C211" s="253" t="s">
        <v>1500</v>
      </c>
      <c r="D211" s="253" t="s">
        <v>1112</v>
      </c>
      <c r="E211" s="253" t="s">
        <v>1121</v>
      </c>
      <c r="F211" s="253" t="s">
        <v>1501</v>
      </c>
      <c r="G211" s="253" t="s">
        <v>1502</v>
      </c>
      <c r="H211" s="253" t="s">
        <v>17</v>
      </c>
      <c r="I211" s="253" t="s">
        <v>60</v>
      </c>
      <c r="J211" s="254">
        <v>2018</v>
      </c>
      <c r="K211" s="254">
        <v>2021</v>
      </c>
      <c r="L211" s="249">
        <v>322952</v>
      </c>
      <c r="M211" s="253" t="s">
        <v>104</v>
      </c>
      <c r="N211" s="253" t="s">
        <v>131</v>
      </c>
      <c r="O211" s="253" t="s">
        <v>1503</v>
      </c>
      <c r="P211" s="253" t="s">
        <v>132</v>
      </c>
      <c r="Q211" s="244" t="s">
        <v>1504</v>
      </c>
      <c r="R211" s="244" t="s">
        <v>1505</v>
      </c>
      <c r="S211" s="244" t="s">
        <v>1506</v>
      </c>
      <c r="T211" s="244" t="s">
        <v>1507</v>
      </c>
      <c r="U211" s="244" t="s">
        <v>1508</v>
      </c>
      <c r="V211" s="117" t="s">
        <v>80</v>
      </c>
    </row>
    <row r="212" spans="1:22" x14ac:dyDescent="0.25">
      <c r="A212" s="239">
        <v>1143296</v>
      </c>
      <c r="B212" s="293">
        <v>43019</v>
      </c>
      <c r="C212" s="253" t="s">
        <v>1509</v>
      </c>
      <c r="D212" s="253" t="s">
        <v>1112</v>
      </c>
      <c r="E212" s="253" t="s">
        <v>1121</v>
      </c>
      <c r="F212" s="253" t="s">
        <v>1510</v>
      </c>
      <c r="G212" s="253" t="s">
        <v>71</v>
      </c>
      <c r="H212" s="253" t="s">
        <v>19</v>
      </c>
      <c r="I212" s="253" t="s">
        <v>47</v>
      </c>
      <c r="J212" s="254">
        <v>2018</v>
      </c>
      <c r="K212" s="254">
        <v>2021</v>
      </c>
      <c r="L212" s="249">
        <v>322952</v>
      </c>
      <c r="M212" s="253" t="s">
        <v>104</v>
      </c>
      <c r="N212" s="253" t="s">
        <v>825</v>
      </c>
      <c r="O212" s="253" t="s">
        <v>826</v>
      </c>
      <c r="P212" s="253" t="s">
        <v>1511</v>
      </c>
      <c r="Q212" s="244" t="s">
        <v>1069</v>
      </c>
      <c r="R212" s="244" t="s">
        <v>136</v>
      </c>
      <c r="S212" s="244" t="s">
        <v>1512</v>
      </c>
      <c r="T212" s="244" t="s">
        <v>1493</v>
      </c>
      <c r="U212" s="244" t="s">
        <v>1513</v>
      </c>
      <c r="V212" s="117" t="s">
        <v>80</v>
      </c>
    </row>
    <row r="213" spans="1:22" x14ac:dyDescent="0.25">
      <c r="A213" s="239">
        <v>1143333</v>
      </c>
      <c r="B213" s="293">
        <v>43019</v>
      </c>
      <c r="C213" s="253" t="s">
        <v>1514</v>
      </c>
      <c r="D213" s="253" t="s">
        <v>1112</v>
      </c>
      <c r="E213" s="253" t="s">
        <v>1419</v>
      </c>
      <c r="F213" s="253" t="s">
        <v>1515</v>
      </c>
      <c r="G213" s="253" t="s">
        <v>68</v>
      </c>
      <c r="H213" s="253" t="s">
        <v>17</v>
      </c>
      <c r="I213" s="253" t="s">
        <v>47</v>
      </c>
      <c r="J213" s="254">
        <v>2018</v>
      </c>
      <c r="K213" s="254">
        <v>2021</v>
      </c>
      <c r="L213" s="249">
        <v>352952</v>
      </c>
      <c r="M213" s="253" t="s">
        <v>48</v>
      </c>
      <c r="N213" s="253" t="s">
        <v>738</v>
      </c>
      <c r="O213" s="253" t="s">
        <v>739</v>
      </c>
      <c r="P213" s="253" t="s">
        <v>1516</v>
      </c>
      <c r="Q213" s="244" t="s">
        <v>1517</v>
      </c>
      <c r="R213" s="244" t="s">
        <v>857</v>
      </c>
      <c r="S213" s="244" t="s">
        <v>1144</v>
      </c>
      <c r="T213" s="244" t="s">
        <v>1518</v>
      </c>
      <c r="U213" s="244" t="s">
        <v>1519</v>
      </c>
      <c r="V213" s="117" t="s">
        <v>80</v>
      </c>
    </row>
    <row r="214" spans="1:22" x14ac:dyDescent="0.25">
      <c r="A214" s="239">
        <v>1143435</v>
      </c>
      <c r="B214" s="293">
        <v>43019</v>
      </c>
      <c r="C214" s="253" t="s">
        <v>1520</v>
      </c>
      <c r="D214" s="253" t="s">
        <v>1112</v>
      </c>
      <c r="E214" s="253" t="s">
        <v>1113</v>
      </c>
      <c r="F214" s="253" t="s">
        <v>1521</v>
      </c>
      <c r="G214" s="253" t="s">
        <v>75</v>
      </c>
      <c r="H214" s="253" t="s">
        <v>19</v>
      </c>
      <c r="I214" s="253" t="s">
        <v>47</v>
      </c>
      <c r="J214" s="254">
        <v>2018</v>
      </c>
      <c r="K214" s="254">
        <v>2021</v>
      </c>
      <c r="L214" s="249">
        <v>322952</v>
      </c>
      <c r="M214" s="253" t="s">
        <v>56</v>
      </c>
      <c r="N214" s="253" t="s">
        <v>53</v>
      </c>
      <c r="O214" s="253" t="s">
        <v>79</v>
      </c>
      <c r="P214" s="253" t="s">
        <v>602</v>
      </c>
      <c r="Q214" s="244" t="s">
        <v>1522</v>
      </c>
      <c r="R214" s="244" t="s">
        <v>1523</v>
      </c>
      <c r="S214" s="244" t="s">
        <v>1524</v>
      </c>
      <c r="T214" s="244" t="s">
        <v>1525</v>
      </c>
      <c r="U214" s="244" t="s">
        <v>1526</v>
      </c>
      <c r="V214" s="117" t="s">
        <v>80</v>
      </c>
    </row>
    <row r="215" spans="1:22" x14ac:dyDescent="0.25">
      <c r="A215" s="239">
        <v>1143941</v>
      </c>
      <c r="B215" s="293">
        <v>43019</v>
      </c>
      <c r="C215" s="253" t="s">
        <v>1527</v>
      </c>
      <c r="D215" s="253" t="s">
        <v>1112</v>
      </c>
      <c r="E215" s="253" t="s">
        <v>1113</v>
      </c>
      <c r="F215" s="253" t="s">
        <v>1528</v>
      </c>
      <c r="G215" s="253" t="s">
        <v>85</v>
      </c>
      <c r="H215" s="253" t="s">
        <v>18</v>
      </c>
      <c r="I215" s="253" t="s">
        <v>47</v>
      </c>
      <c r="J215" s="254">
        <v>2018</v>
      </c>
      <c r="K215" s="254">
        <v>2021</v>
      </c>
      <c r="L215" s="249">
        <v>322952</v>
      </c>
      <c r="M215" s="253" t="s">
        <v>52</v>
      </c>
      <c r="N215" s="253" t="s">
        <v>53</v>
      </c>
      <c r="O215" s="253" t="s">
        <v>464</v>
      </c>
      <c r="P215" s="253" t="s">
        <v>202</v>
      </c>
      <c r="Q215" s="244" t="s">
        <v>130</v>
      </c>
      <c r="R215" s="244" t="s">
        <v>894</v>
      </c>
      <c r="S215" s="244" t="s">
        <v>698</v>
      </c>
      <c r="T215" s="244" t="s">
        <v>1529</v>
      </c>
      <c r="U215" s="244" t="s">
        <v>1530</v>
      </c>
      <c r="V215" s="117" t="s">
        <v>80</v>
      </c>
    </row>
    <row r="216" spans="1:22" x14ac:dyDescent="0.25">
      <c r="A216" s="239">
        <v>1144021</v>
      </c>
      <c r="B216" s="293">
        <v>43019</v>
      </c>
      <c r="C216" s="253" t="s">
        <v>1531</v>
      </c>
      <c r="D216" s="253" t="s">
        <v>1112</v>
      </c>
      <c r="E216" s="253" t="s">
        <v>1121</v>
      </c>
      <c r="F216" s="253" t="s">
        <v>1532</v>
      </c>
      <c r="G216" s="253" t="s">
        <v>58</v>
      </c>
      <c r="H216" s="253" t="s">
        <v>17</v>
      </c>
      <c r="I216" s="253" t="s">
        <v>47</v>
      </c>
      <c r="J216" s="254">
        <v>2018</v>
      </c>
      <c r="K216" s="254">
        <v>2021</v>
      </c>
      <c r="L216" s="249">
        <v>322952</v>
      </c>
      <c r="M216" s="253" t="s">
        <v>104</v>
      </c>
      <c r="N216" s="253" t="s">
        <v>110</v>
      </c>
      <c r="O216" s="253" t="s">
        <v>985</v>
      </c>
      <c r="P216" s="253" t="s">
        <v>1116</v>
      </c>
      <c r="Q216" s="244" t="s">
        <v>1533</v>
      </c>
      <c r="R216" s="244" t="s">
        <v>64</v>
      </c>
      <c r="S216" s="244" t="s">
        <v>989</v>
      </c>
      <c r="T216" s="244" t="s">
        <v>1534</v>
      </c>
      <c r="U216" s="244" t="s">
        <v>1535</v>
      </c>
      <c r="V216" s="117" t="s">
        <v>80</v>
      </c>
    </row>
    <row r="217" spans="1:22" x14ac:dyDescent="0.25">
      <c r="A217" s="239">
        <v>1144026</v>
      </c>
      <c r="B217" s="293">
        <v>43019</v>
      </c>
      <c r="C217" s="253" t="s">
        <v>1536</v>
      </c>
      <c r="D217" s="253" t="s">
        <v>1112</v>
      </c>
      <c r="E217" s="253" t="s">
        <v>1113</v>
      </c>
      <c r="F217" s="253" t="s">
        <v>1537</v>
      </c>
      <c r="G217" s="253" t="s">
        <v>55</v>
      </c>
      <c r="H217" s="253" t="s">
        <v>18</v>
      </c>
      <c r="I217" s="253" t="s">
        <v>47</v>
      </c>
      <c r="J217" s="254">
        <v>2018</v>
      </c>
      <c r="K217" s="254">
        <v>2021</v>
      </c>
      <c r="L217" s="249">
        <v>322952</v>
      </c>
      <c r="M217" s="253" t="s">
        <v>56</v>
      </c>
      <c r="N217" s="253" t="s">
        <v>53</v>
      </c>
      <c r="O217" s="253" t="s">
        <v>133</v>
      </c>
      <c r="P217" s="253" t="s">
        <v>740</v>
      </c>
      <c r="Q217" s="244" t="s">
        <v>1538</v>
      </c>
      <c r="R217" s="244" t="s">
        <v>72</v>
      </c>
      <c r="S217" s="244" t="s">
        <v>1539</v>
      </c>
      <c r="T217" s="244" t="s">
        <v>529</v>
      </c>
      <c r="U217" s="244" t="s">
        <v>1540</v>
      </c>
      <c r="V217" s="117" t="s">
        <v>80</v>
      </c>
    </row>
    <row r="218" spans="1:22" x14ac:dyDescent="0.25">
      <c r="A218" s="239">
        <v>1144137</v>
      </c>
      <c r="B218" s="293">
        <v>43019</v>
      </c>
      <c r="C218" s="253" t="s">
        <v>1541</v>
      </c>
      <c r="D218" s="253" t="s">
        <v>1112</v>
      </c>
      <c r="E218" s="253" t="s">
        <v>1419</v>
      </c>
      <c r="F218" s="253" t="s">
        <v>1542</v>
      </c>
      <c r="G218" s="253" t="s">
        <v>51</v>
      </c>
      <c r="H218" s="253" t="s">
        <v>18</v>
      </c>
      <c r="I218" s="253" t="s">
        <v>47</v>
      </c>
      <c r="J218" s="254">
        <v>2018</v>
      </c>
      <c r="K218" s="254">
        <v>2021</v>
      </c>
      <c r="L218" s="249">
        <v>322952</v>
      </c>
      <c r="M218" s="253" t="s">
        <v>56</v>
      </c>
      <c r="N218" s="253" t="s">
        <v>53</v>
      </c>
      <c r="O218" s="253" t="s">
        <v>633</v>
      </c>
      <c r="P218" s="253" t="s">
        <v>747</v>
      </c>
      <c r="Q218" s="244" t="s">
        <v>458</v>
      </c>
      <c r="R218" s="244" t="s">
        <v>1543</v>
      </c>
      <c r="S218" s="244" t="s">
        <v>1544</v>
      </c>
      <c r="T218" s="244" t="s">
        <v>1165</v>
      </c>
      <c r="U218" s="244" t="s">
        <v>1545</v>
      </c>
      <c r="V218" s="117" t="s">
        <v>80</v>
      </c>
    </row>
    <row r="219" spans="1:22" x14ac:dyDescent="0.25">
      <c r="A219" s="239">
        <v>1144178</v>
      </c>
      <c r="B219" s="293">
        <v>43019</v>
      </c>
      <c r="C219" s="253" t="s">
        <v>1546</v>
      </c>
      <c r="D219" s="253" t="s">
        <v>1112</v>
      </c>
      <c r="E219" s="253" t="s">
        <v>1150</v>
      </c>
      <c r="F219" s="253" t="s">
        <v>1547</v>
      </c>
      <c r="G219" s="253" t="s">
        <v>558</v>
      </c>
      <c r="H219" s="253" t="s">
        <v>17</v>
      </c>
      <c r="I219" s="253" t="s">
        <v>60</v>
      </c>
      <c r="J219" s="254">
        <v>2018</v>
      </c>
      <c r="K219" s="254">
        <v>2021</v>
      </c>
      <c r="L219" s="249">
        <v>229771.2</v>
      </c>
      <c r="M219" s="253" t="s">
        <v>48</v>
      </c>
      <c r="N219" s="253" t="s">
        <v>106</v>
      </c>
      <c r="O219" s="253" t="s">
        <v>107</v>
      </c>
      <c r="P219" s="253" t="s">
        <v>1548</v>
      </c>
      <c r="Q219" s="244" t="s">
        <v>1444</v>
      </c>
      <c r="R219" s="244" t="s">
        <v>430</v>
      </c>
      <c r="S219" s="244" t="s">
        <v>105</v>
      </c>
      <c r="T219" s="244" t="s">
        <v>150</v>
      </c>
      <c r="U219" s="244" t="s">
        <v>1549</v>
      </c>
      <c r="V219" s="117" t="s">
        <v>80</v>
      </c>
    </row>
    <row r="220" spans="1:22" x14ac:dyDescent="0.25">
      <c r="A220" s="239">
        <v>1144264</v>
      </c>
      <c r="B220" s="293">
        <v>43019</v>
      </c>
      <c r="C220" s="253" t="s">
        <v>1550</v>
      </c>
      <c r="D220" s="253" t="s">
        <v>1112</v>
      </c>
      <c r="E220" s="253" t="s">
        <v>1150</v>
      </c>
      <c r="F220" s="253" t="s">
        <v>1551</v>
      </c>
      <c r="G220" s="253" t="s">
        <v>58</v>
      </c>
      <c r="H220" s="253" t="s">
        <v>17</v>
      </c>
      <c r="I220" s="253" t="s">
        <v>47</v>
      </c>
      <c r="J220" s="254">
        <v>2018</v>
      </c>
      <c r="K220" s="254">
        <v>2021</v>
      </c>
      <c r="L220" s="249">
        <v>191476</v>
      </c>
      <c r="M220" s="253" t="s">
        <v>48</v>
      </c>
      <c r="N220" s="253" t="s">
        <v>49</v>
      </c>
      <c r="O220" s="253" t="s">
        <v>1497</v>
      </c>
      <c r="P220" s="253" t="s">
        <v>1552</v>
      </c>
      <c r="Q220" s="244" t="s">
        <v>1553</v>
      </c>
      <c r="R220" s="244" t="s">
        <v>1554</v>
      </c>
      <c r="S220" s="244" t="s">
        <v>1555</v>
      </c>
      <c r="T220" s="244" t="s">
        <v>1556</v>
      </c>
      <c r="U220" s="244" t="s">
        <v>1557</v>
      </c>
      <c r="V220" s="117" t="s">
        <v>80</v>
      </c>
    </row>
    <row r="221" spans="1:22" x14ac:dyDescent="0.25">
      <c r="A221" s="239">
        <v>1144566</v>
      </c>
      <c r="B221" s="293">
        <v>43019</v>
      </c>
      <c r="C221" s="253" t="s">
        <v>1558</v>
      </c>
      <c r="D221" s="253" t="s">
        <v>1112</v>
      </c>
      <c r="E221" s="253" t="s">
        <v>1113</v>
      </c>
      <c r="F221" s="253" t="s">
        <v>1559</v>
      </c>
      <c r="G221" s="253" t="s">
        <v>55</v>
      </c>
      <c r="H221" s="253" t="s">
        <v>18</v>
      </c>
      <c r="I221" s="253" t="s">
        <v>47</v>
      </c>
      <c r="J221" s="254">
        <v>2018</v>
      </c>
      <c r="K221" s="254">
        <v>2021</v>
      </c>
      <c r="L221" s="249">
        <v>322952</v>
      </c>
      <c r="M221" s="146" t="s">
        <v>56</v>
      </c>
      <c r="N221" s="253" t="s">
        <v>53</v>
      </c>
      <c r="O221" s="253" t="s">
        <v>79</v>
      </c>
      <c r="P221" s="253" t="s">
        <v>1560</v>
      </c>
      <c r="Q221" s="253" t="s">
        <v>1561</v>
      </c>
      <c r="R221" s="244" t="s">
        <v>1562</v>
      </c>
      <c r="S221" s="244" t="s">
        <v>869</v>
      </c>
      <c r="T221" s="244" t="s">
        <v>216</v>
      </c>
      <c r="U221" s="244" t="s">
        <v>1563</v>
      </c>
      <c r="V221" s="117" t="s">
        <v>80</v>
      </c>
    </row>
    <row r="222" spans="1:22" x14ac:dyDescent="0.25">
      <c r="A222" s="239">
        <v>1144795</v>
      </c>
      <c r="B222" s="293">
        <v>43019</v>
      </c>
      <c r="C222" s="253" t="s">
        <v>1564</v>
      </c>
      <c r="D222" s="253" t="s">
        <v>1112</v>
      </c>
      <c r="E222" s="253" t="s">
        <v>1121</v>
      </c>
      <c r="F222" s="253" t="s">
        <v>1565</v>
      </c>
      <c r="G222" s="253" t="s">
        <v>65</v>
      </c>
      <c r="H222" s="253" t="s">
        <v>24</v>
      </c>
      <c r="I222" s="253" t="s">
        <v>47</v>
      </c>
      <c r="J222" s="254">
        <v>2018</v>
      </c>
      <c r="K222" s="254">
        <v>2021</v>
      </c>
      <c r="L222" s="249">
        <v>322952</v>
      </c>
      <c r="M222" s="146" t="s">
        <v>48</v>
      </c>
      <c r="N222" s="253" t="s">
        <v>49</v>
      </c>
      <c r="O222" s="253" t="s">
        <v>1566</v>
      </c>
      <c r="P222" s="253" t="s">
        <v>1370</v>
      </c>
      <c r="Q222" s="253" t="s">
        <v>698</v>
      </c>
      <c r="R222" s="244" t="s">
        <v>706</v>
      </c>
      <c r="S222" s="244" t="s">
        <v>1567</v>
      </c>
      <c r="T222" s="244" t="s">
        <v>1568</v>
      </c>
      <c r="U222" s="244" t="s">
        <v>1569</v>
      </c>
      <c r="V222" s="117" t="s">
        <v>80</v>
      </c>
    </row>
    <row r="223" spans="1:22" x14ac:dyDescent="0.25">
      <c r="A223" s="239">
        <v>1144911</v>
      </c>
      <c r="B223" s="293">
        <v>43019</v>
      </c>
      <c r="C223" s="253" t="s">
        <v>1570</v>
      </c>
      <c r="D223" s="253" t="s">
        <v>1112</v>
      </c>
      <c r="E223" s="253" t="s">
        <v>1150</v>
      </c>
      <c r="F223" s="253" t="s">
        <v>1571</v>
      </c>
      <c r="G223" s="253" t="s">
        <v>55</v>
      </c>
      <c r="H223" s="253" t="s">
        <v>18</v>
      </c>
      <c r="I223" s="253" t="s">
        <v>47</v>
      </c>
      <c r="J223" s="254">
        <v>2018</v>
      </c>
      <c r="K223" s="254">
        <v>2021</v>
      </c>
      <c r="L223" s="249">
        <v>229771.2</v>
      </c>
      <c r="M223" s="146" t="s">
        <v>48</v>
      </c>
      <c r="N223" s="253" t="s">
        <v>770</v>
      </c>
      <c r="O223" s="253" t="s">
        <v>771</v>
      </c>
      <c r="P223" s="253" t="s">
        <v>1572</v>
      </c>
      <c r="Q223" s="253" t="s">
        <v>1339</v>
      </c>
      <c r="R223" s="244" t="s">
        <v>1225</v>
      </c>
      <c r="S223" s="244" t="s">
        <v>700</v>
      </c>
      <c r="T223" s="244" t="s">
        <v>1311</v>
      </c>
      <c r="U223" s="244" t="s">
        <v>1573</v>
      </c>
      <c r="V223" s="117" t="s">
        <v>80</v>
      </c>
    </row>
    <row r="224" spans="1:22" x14ac:dyDescent="0.25">
      <c r="A224" s="239">
        <v>1145136</v>
      </c>
      <c r="B224" s="293">
        <v>43019</v>
      </c>
      <c r="C224" s="253" t="s">
        <v>1574</v>
      </c>
      <c r="D224" s="253" t="s">
        <v>1112</v>
      </c>
      <c r="E224" s="253" t="s">
        <v>1121</v>
      </c>
      <c r="F224" s="253" t="s">
        <v>1575</v>
      </c>
      <c r="G224" s="253" t="s">
        <v>58</v>
      </c>
      <c r="H224" s="253" t="s">
        <v>17</v>
      </c>
      <c r="I224" s="253" t="s">
        <v>47</v>
      </c>
      <c r="J224" s="254">
        <v>2018</v>
      </c>
      <c r="K224" s="254">
        <v>2021</v>
      </c>
      <c r="L224" s="249">
        <v>322952</v>
      </c>
      <c r="M224" s="146" t="s">
        <v>104</v>
      </c>
      <c r="N224" s="253" t="s">
        <v>444</v>
      </c>
      <c r="O224" s="253" t="s">
        <v>567</v>
      </c>
      <c r="P224" s="253" t="s">
        <v>1576</v>
      </c>
      <c r="Q224" s="253" t="s">
        <v>1577</v>
      </c>
      <c r="R224" s="244" t="s">
        <v>1578</v>
      </c>
      <c r="S224" s="244" t="s">
        <v>1579</v>
      </c>
      <c r="T224" s="244" t="s">
        <v>1580</v>
      </c>
      <c r="U224" s="244" t="s">
        <v>1581</v>
      </c>
      <c r="V224" s="117" t="s">
        <v>80</v>
      </c>
    </row>
    <row r="225" spans="1:22" x14ac:dyDescent="0.25">
      <c r="A225" s="239">
        <v>1145212</v>
      </c>
      <c r="B225" s="293">
        <v>43019</v>
      </c>
      <c r="C225" s="253" t="s">
        <v>1582</v>
      </c>
      <c r="D225" s="253" t="s">
        <v>1112</v>
      </c>
      <c r="E225" s="253" t="s">
        <v>1150</v>
      </c>
      <c r="F225" s="253" t="s">
        <v>1583</v>
      </c>
      <c r="G225" s="253" t="s">
        <v>71</v>
      </c>
      <c r="H225" s="253" t="s">
        <v>19</v>
      </c>
      <c r="I225" s="253" t="s">
        <v>47</v>
      </c>
      <c r="J225" s="254">
        <v>2018</v>
      </c>
      <c r="K225" s="254">
        <v>2021</v>
      </c>
      <c r="L225" s="249">
        <v>290656.8</v>
      </c>
      <c r="M225" s="146" t="s">
        <v>48</v>
      </c>
      <c r="N225" s="253" t="s">
        <v>49</v>
      </c>
      <c r="O225" s="253" t="s">
        <v>358</v>
      </c>
      <c r="P225" s="253" t="s">
        <v>1561</v>
      </c>
      <c r="Q225" s="253" t="s">
        <v>127</v>
      </c>
      <c r="R225" s="244" t="s">
        <v>698</v>
      </c>
      <c r="S225" s="244" t="s">
        <v>216</v>
      </c>
      <c r="T225" s="244" t="s">
        <v>98</v>
      </c>
      <c r="U225" s="244" t="s">
        <v>1584</v>
      </c>
      <c r="V225" s="117" t="s">
        <v>80</v>
      </c>
    </row>
    <row r="226" spans="1:22" x14ac:dyDescent="0.25">
      <c r="A226" s="239">
        <v>1145228</v>
      </c>
      <c r="B226" s="293">
        <v>43019</v>
      </c>
      <c r="C226" s="253" t="s">
        <v>1585</v>
      </c>
      <c r="D226" s="253" t="s">
        <v>1112</v>
      </c>
      <c r="E226" s="253" t="s">
        <v>1113</v>
      </c>
      <c r="F226" s="253" t="s">
        <v>1586</v>
      </c>
      <c r="G226" s="253" t="s">
        <v>566</v>
      </c>
      <c r="H226" s="253" t="s">
        <v>17</v>
      </c>
      <c r="I226" s="253" t="s">
        <v>60</v>
      </c>
      <c r="J226" s="254">
        <v>2018</v>
      </c>
      <c r="K226" s="254">
        <v>2021</v>
      </c>
      <c r="L226" s="249">
        <v>352952</v>
      </c>
      <c r="M226" s="146" t="s">
        <v>56</v>
      </c>
      <c r="N226" s="253" t="s">
        <v>53</v>
      </c>
      <c r="O226" s="253" t="s">
        <v>79</v>
      </c>
      <c r="P226" s="253" t="s">
        <v>635</v>
      </c>
      <c r="Q226" s="253" t="s">
        <v>529</v>
      </c>
      <c r="R226" s="244" t="s">
        <v>1587</v>
      </c>
      <c r="S226" s="244" t="s">
        <v>620</v>
      </c>
      <c r="T226" s="244" t="s">
        <v>152</v>
      </c>
      <c r="U226" s="244" t="s">
        <v>1588</v>
      </c>
      <c r="V226" s="117" t="s">
        <v>80</v>
      </c>
    </row>
    <row r="227" spans="1:22" x14ac:dyDescent="0.25">
      <c r="A227" s="239">
        <v>1145748</v>
      </c>
      <c r="B227" s="293">
        <v>43019</v>
      </c>
      <c r="C227" s="253" t="s">
        <v>1589</v>
      </c>
      <c r="D227" s="253" t="s">
        <v>1112</v>
      </c>
      <c r="E227" s="253" t="s">
        <v>1121</v>
      </c>
      <c r="F227" s="253" t="s">
        <v>1590</v>
      </c>
      <c r="G227" s="253" t="s">
        <v>55</v>
      </c>
      <c r="H227" s="253" t="s">
        <v>18</v>
      </c>
      <c r="I227" s="253" t="s">
        <v>47</v>
      </c>
      <c r="J227" s="254">
        <v>2018</v>
      </c>
      <c r="K227" s="254">
        <v>2021</v>
      </c>
      <c r="L227" s="249">
        <v>322952</v>
      </c>
      <c r="M227" s="146" t="s">
        <v>48</v>
      </c>
      <c r="N227" s="253" t="s">
        <v>938</v>
      </c>
      <c r="O227" s="253" t="s">
        <v>1281</v>
      </c>
      <c r="P227" s="253" t="s">
        <v>1362</v>
      </c>
      <c r="Q227" s="253" t="s">
        <v>635</v>
      </c>
      <c r="R227" s="244" t="s">
        <v>1591</v>
      </c>
      <c r="S227" s="244" t="s">
        <v>659</v>
      </c>
      <c r="T227" s="244" t="s">
        <v>1416</v>
      </c>
      <c r="U227" s="244" t="s">
        <v>1592</v>
      </c>
      <c r="V227" s="117" t="s">
        <v>80</v>
      </c>
    </row>
    <row r="228" spans="1:22" x14ac:dyDescent="0.25">
      <c r="A228" s="239">
        <v>1145769</v>
      </c>
      <c r="B228" s="293">
        <v>43019</v>
      </c>
      <c r="C228" s="253" t="s">
        <v>1593</v>
      </c>
      <c r="D228" s="253" t="s">
        <v>1112</v>
      </c>
      <c r="E228" s="253" t="s">
        <v>1121</v>
      </c>
      <c r="F228" s="253" t="s">
        <v>1594</v>
      </c>
      <c r="G228" s="253" t="s">
        <v>5381</v>
      </c>
      <c r="H228" s="253" t="s">
        <v>17</v>
      </c>
      <c r="I228" s="253" t="s">
        <v>60</v>
      </c>
      <c r="J228" s="254">
        <v>2018</v>
      </c>
      <c r="K228" s="254">
        <v>2021</v>
      </c>
      <c r="L228" s="249">
        <v>322952</v>
      </c>
      <c r="M228" s="146" t="s">
        <v>104</v>
      </c>
      <c r="N228" s="253" t="s">
        <v>109</v>
      </c>
      <c r="O228" s="253" t="s">
        <v>1049</v>
      </c>
      <c r="P228" s="253" t="s">
        <v>1595</v>
      </c>
      <c r="Q228" s="253" t="s">
        <v>1276</v>
      </c>
      <c r="R228" s="244" t="s">
        <v>1596</v>
      </c>
      <c r="S228" s="244" t="s">
        <v>1597</v>
      </c>
      <c r="T228" s="244" t="s">
        <v>166</v>
      </c>
      <c r="U228" s="244" t="s">
        <v>1598</v>
      </c>
      <c r="V228" s="117" t="s">
        <v>80</v>
      </c>
    </row>
    <row r="229" spans="1:22" x14ac:dyDescent="0.25">
      <c r="A229" s="239">
        <v>1145817</v>
      </c>
      <c r="B229" s="293">
        <v>43019</v>
      </c>
      <c r="C229" s="253" t="s">
        <v>1599</v>
      </c>
      <c r="D229" s="253" t="s">
        <v>1112</v>
      </c>
      <c r="E229" s="253" t="s">
        <v>1150</v>
      </c>
      <c r="F229" s="253" t="s">
        <v>1600</v>
      </c>
      <c r="G229" s="253" t="s">
        <v>55</v>
      </c>
      <c r="H229" s="253" t="s">
        <v>18</v>
      </c>
      <c r="I229" s="253" t="s">
        <v>47</v>
      </c>
      <c r="J229" s="254">
        <v>2018</v>
      </c>
      <c r="K229" s="254">
        <v>2021</v>
      </c>
      <c r="L229" s="249">
        <v>191476</v>
      </c>
      <c r="M229" s="146" t="s">
        <v>48</v>
      </c>
      <c r="N229" s="253" t="s">
        <v>49</v>
      </c>
      <c r="O229" s="253" t="s">
        <v>412</v>
      </c>
      <c r="P229" s="253" t="s">
        <v>413</v>
      </c>
      <c r="Q229" s="253" t="s">
        <v>1601</v>
      </c>
      <c r="R229" s="244" t="s">
        <v>1602</v>
      </c>
      <c r="S229" s="244" t="s">
        <v>1603</v>
      </c>
      <c r="T229" s="244" t="s">
        <v>766</v>
      </c>
      <c r="U229" s="244" t="s">
        <v>1604</v>
      </c>
      <c r="V229" s="117" t="s">
        <v>80</v>
      </c>
    </row>
    <row r="230" spans="1:22" x14ac:dyDescent="0.25">
      <c r="A230" s="239">
        <v>1146025</v>
      </c>
      <c r="B230" s="293">
        <v>43019</v>
      </c>
      <c r="C230" s="253" t="s">
        <v>1605</v>
      </c>
      <c r="D230" s="253" t="s">
        <v>1112</v>
      </c>
      <c r="E230" s="253" t="s">
        <v>1121</v>
      </c>
      <c r="F230" s="253" t="s">
        <v>1606</v>
      </c>
      <c r="G230" s="253" t="s">
        <v>55</v>
      </c>
      <c r="H230" s="253" t="s">
        <v>18</v>
      </c>
      <c r="I230" s="253" t="s">
        <v>47</v>
      </c>
      <c r="J230" s="254">
        <v>2018</v>
      </c>
      <c r="K230" s="254">
        <v>2021</v>
      </c>
      <c r="L230" s="249">
        <v>322952</v>
      </c>
      <c r="M230" s="146" t="s">
        <v>104</v>
      </c>
      <c r="N230" s="253" t="s">
        <v>625</v>
      </c>
      <c r="O230" s="253" t="s">
        <v>1382</v>
      </c>
      <c r="P230" s="253" t="s">
        <v>1065</v>
      </c>
      <c r="Q230" s="253" t="s">
        <v>1607</v>
      </c>
      <c r="R230" s="244" t="s">
        <v>70</v>
      </c>
      <c r="S230" s="244" t="s">
        <v>528</v>
      </c>
      <c r="T230" s="244" t="s">
        <v>1608</v>
      </c>
      <c r="U230" s="244" t="s">
        <v>1609</v>
      </c>
      <c r="V230" s="117" t="s">
        <v>80</v>
      </c>
    </row>
    <row r="231" spans="1:22" x14ac:dyDescent="0.25">
      <c r="A231" s="239">
        <v>1146033</v>
      </c>
      <c r="B231" s="293">
        <v>43019</v>
      </c>
      <c r="C231" s="253" t="s">
        <v>1610</v>
      </c>
      <c r="D231" s="253" t="s">
        <v>1112</v>
      </c>
      <c r="E231" s="253" t="s">
        <v>1150</v>
      </c>
      <c r="F231" s="253" t="s">
        <v>1611</v>
      </c>
      <c r="G231" s="253" t="s">
        <v>58</v>
      </c>
      <c r="H231" s="253" t="s">
        <v>17</v>
      </c>
      <c r="I231" s="253" t="s">
        <v>47</v>
      </c>
      <c r="J231" s="254">
        <v>2018</v>
      </c>
      <c r="K231" s="254">
        <v>2021</v>
      </c>
      <c r="L231" s="249">
        <v>193771.2</v>
      </c>
      <c r="M231" s="146" t="s">
        <v>48</v>
      </c>
      <c r="N231" s="253" t="s">
        <v>110</v>
      </c>
      <c r="O231" s="253" t="s">
        <v>454</v>
      </c>
      <c r="P231" s="253" t="s">
        <v>1284</v>
      </c>
      <c r="Q231" s="253" t="s">
        <v>1612</v>
      </c>
      <c r="R231" s="244" t="s">
        <v>1613</v>
      </c>
      <c r="S231" s="244" t="s">
        <v>458</v>
      </c>
      <c r="T231" s="244" t="s">
        <v>99</v>
      </c>
      <c r="U231" s="244" t="s">
        <v>1614</v>
      </c>
      <c r="V231" s="117" t="s">
        <v>80</v>
      </c>
    </row>
    <row r="232" spans="1:22" x14ac:dyDescent="0.25">
      <c r="A232" s="239">
        <v>1146186</v>
      </c>
      <c r="B232" s="293">
        <v>43019</v>
      </c>
      <c r="C232" s="253" t="s">
        <v>1615</v>
      </c>
      <c r="D232" s="253" t="s">
        <v>1112</v>
      </c>
      <c r="E232" s="253" t="s">
        <v>1121</v>
      </c>
      <c r="F232" s="253" t="s">
        <v>1616</v>
      </c>
      <c r="G232" s="253" t="s">
        <v>542</v>
      </c>
      <c r="H232" s="253" t="s">
        <v>17</v>
      </c>
      <c r="I232" s="253" t="s">
        <v>60</v>
      </c>
      <c r="J232" s="254">
        <v>2018</v>
      </c>
      <c r="K232" s="254">
        <v>2021</v>
      </c>
      <c r="L232" s="249">
        <v>322952</v>
      </c>
      <c r="M232" s="146" t="s">
        <v>48</v>
      </c>
      <c r="N232" s="253" t="s">
        <v>427</v>
      </c>
      <c r="O232" s="253" t="s">
        <v>533</v>
      </c>
      <c r="P232" s="253" t="s">
        <v>840</v>
      </c>
      <c r="Q232" s="253" t="s">
        <v>842</v>
      </c>
      <c r="R232" s="244" t="s">
        <v>841</v>
      </c>
      <c r="S232" s="244" t="s">
        <v>1011</v>
      </c>
      <c r="T232" s="244" t="s">
        <v>1617</v>
      </c>
      <c r="U232" s="244" t="s">
        <v>1618</v>
      </c>
      <c r="V232" s="117" t="s">
        <v>80</v>
      </c>
    </row>
    <row r="233" spans="1:22" x14ac:dyDescent="0.25">
      <c r="A233" s="239">
        <v>1146253</v>
      </c>
      <c r="B233" s="293">
        <v>43019</v>
      </c>
      <c r="C233" s="253" t="s">
        <v>1619</v>
      </c>
      <c r="D233" s="253" t="s">
        <v>1112</v>
      </c>
      <c r="E233" s="253" t="s">
        <v>1150</v>
      </c>
      <c r="F233" s="253" t="s">
        <v>1620</v>
      </c>
      <c r="G233" s="253" t="s">
        <v>1621</v>
      </c>
      <c r="H233" s="253" t="s">
        <v>22</v>
      </c>
      <c r="I233" s="253" t="s">
        <v>60</v>
      </c>
      <c r="J233" s="254">
        <v>2018</v>
      </c>
      <c r="K233" s="254">
        <v>2021</v>
      </c>
      <c r="L233" s="249">
        <v>191476</v>
      </c>
      <c r="M233" s="146" t="s">
        <v>48</v>
      </c>
      <c r="N233" s="253" t="s">
        <v>588</v>
      </c>
      <c r="O233" s="253" t="s">
        <v>1131</v>
      </c>
      <c r="P233" s="253" t="s">
        <v>1622</v>
      </c>
      <c r="Q233" s="253" t="s">
        <v>1623</v>
      </c>
      <c r="R233" s="244" t="s">
        <v>759</v>
      </c>
      <c r="S233" s="244" t="s">
        <v>1624</v>
      </c>
      <c r="T233" s="244" t="s">
        <v>932</v>
      </c>
      <c r="U233" s="244" t="s">
        <v>1625</v>
      </c>
      <c r="V233" s="117" t="s">
        <v>80</v>
      </c>
    </row>
    <row r="234" spans="1:22" x14ac:dyDescent="0.25">
      <c r="A234" s="239">
        <v>1146314</v>
      </c>
      <c r="B234" s="293">
        <v>43019</v>
      </c>
      <c r="C234" s="253" t="s">
        <v>1626</v>
      </c>
      <c r="D234" s="253" t="s">
        <v>1112</v>
      </c>
      <c r="E234" s="253" t="s">
        <v>1121</v>
      </c>
      <c r="F234" s="253" t="s">
        <v>1627</v>
      </c>
      <c r="G234" s="253" t="s">
        <v>92</v>
      </c>
      <c r="H234" s="253" t="s">
        <v>17</v>
      </c>
      <c r="I234" s="253" t="s">
        <v>47</v>
      </c>
      <c r="J234" s="254">
        <v>2018</v>
      </c>
      <c r="K234" s="254">
        <v>2021</v>
      </c>
      <c r="L234" s="249">
        <v>322952</v>
      </c>
      <c r="M234" s="146" t="s">
        <v>104</v>
      </c>
      <c r="N234" s="253" t="s">
        <v>109</v>
      </c>
      <c r="O234" s="253" t="s">
        <v>129</v>
      </c>
      <c r="P234" s="253" t="s">
        <v>1385</v>
      </c>
      <c r="Q234" s="253" t="s">
        <v>1628</v>
      </c>
      <c r="R234" s="244" t="s">
        <v>1463</v>
      </c>
      <c r="S234" s="244" t="s">
        <v>1629</v>
      </c>
      <c r="T234" s="244" t="s">
        <v>1577</v>
      </c>
      <c r="U234" s="244" t="s">
        <v>1630</v>
      </c>
      <c r="V234" s="117" t="s">
        <v>80</v>
      </c>
    </row>
    <row r="235" spans="1:22" x14ac:dyDescent="0.25">
      <c r="A235" s="239">
        <v>1146380</v>
      </c>
      <c r="B235" s="293">
        <v>43019</v>
      </c>
      <c r="C235" s="253" t="s">
        <v>1631</v>
      </c>
      <c r="D235" s="253" t="s">
        <v>1112</v>
      </c>
      <c r="E235" s="253" t="s">
        <v>1419</v>
      </c>
      <c r="F235" s="253" t="s">
        <v>1632</v>
      </c>
      <c r="G235" s="253" t="s">
        <v>799</v>
      </c>
      <c r="H235" s="253" t="s">
        <v>22</v>
      </c>
      <c r="I235" s="253" t="s">
        <v>47</v>
      </c>
      <c r="J235" s="254">
        <v>2018</v>
      </c>
      <c r="K235" s="254">
        <v>2021</v>
      </c>
      <c r="L235" s="249">
        <v>352952</v>
      </c>
      <c r="M235" s="146" t="s">
        <v>48</v>
      </c>
      <c r="N235" s="253" t="s">
        <v>49</v>
      </c>
      <c r="O235" s="253" t="s">
        <v>1497</v>
      </c>
      <c r="P235" s="253" t="s">
        <v>1633</v>
      </c>
      <c r="Q235" s="253" t="s">
        <v>1634</v>
      </c>
      <c r="R235" s="244" t="s">
        <v>1635</v>
      </c>
      <c r="S235" s="244" t="s">
        <v>1636</v>
      </c>
      <c r="T235" s="244" t="s">
        <v>1637</v>
      </c>
      <c r="U235" s="244" t="s">
        <v>1638</v>
      </c>
      <c r="V235" s="117" t="s">
        <v>80</v>
      </c>
    </row>
    <row r="236" spans="1:22" x14ac:dyDescent="0.25">
      <c r="A236" s="239">
        <v>1146809</v>
      </c>
      <c r="B236" s="293">
        <v>43019</v>
      </c>
      <c r="C236" s="253" t="s">
        <v>1639</v>
      </c>
      <c r="D236" s="253" t="s">
        <v>1112</v>
      </c>
      <c r="E236" s="253" t="s">
        <v>1150</v>
      </c>
      <c r="F236" s="253" t="s">
        <v>1640</v>
      </c>
      <c r="G236" s="253" t="s">
        <v>58</v>
      </c>
      <c r="H236" s="253" t="s">
        <v>17</v>
      </c>
      <c r="I236" s="253" t="s">
        <v>47</v>
      </c>
      <c r="J236" s="254">
        <v>2018</v>
      </c>
      <c r="K236" s="254">
        <v>2021</v>
      </c>
      <c r="L236" s="249">
        <v>161476</v>
      </c>
      <c r="M236" s="146" t="s">
        <v>56</v>
      </c>
      <c r="N236" s="253" t="s">
        <v>53</v>
      </c>
      <c r="O236" s="253" t="s">
        <v>464</v>
      </c>
      <c r="P236" s="253" t="s">
        <v>1641</v>
      </c>
      <c r="Q236" s="253" t="s">
        <v>1642</v>
      </c>
      <c r="R236" s="244" t="s">
        <v>1164</v>
      </c>
      <c r="S236" s="244" t="s">
        <v>700</v>
      </c>
      <c r="T236" s="244" t="s">
        <v>1643</v>
      </c>
      <c r="U236" s="244" t="s">
        <v>1644</v>
      </c>
      <c r="V236" s="117" t="s">
        <v>80</v>
      </c>
    </row>
    <row r="237" spans="1:22" x14ac:dyDescent="0.25">
      <c r="A237" s="239">
        <v>1147154</v>
      </c>
      <c r="B237" s="293">
        <v>43019</v>
      </c>
      <c r="C237" s="253" t="s">
        <v>1645</v>
      </c>
      <c r="D237" s="253" t="s">
        <v>1112</v>
      </c>
      <c r="E237" s="253" t="s">
        <v>1150</v>
      </c>
      <c r="F237" s="253" t="s">
        <v>1646</v>
      </c>
      <c r="G237" s="253" t="s">
        <v>51</v>
      </c>
      <c r="H237" s="253" t="s">
        <v>18</v>
      </c>
      <c r="I237" s="253" t="s">
        <v>47</v>
      </c>
      <c r="J237" s="254">
        <v>2018</v>
      </c>
      <c r="K237" s="254">
        <v>2021</v>
      </c>
      <c r="L237" s="249">
        <v>306361.59999999998</v>
      </c>
      <c r="M237" s="146" t="s">
        <v>48</v>
      </c>
      <c r="N237" s="253" t="s">
        <v>770</v>
      </c>
      <c r="O237" s="253" t="s">
        <v>1647</v>
      </c>
      <c r="P237" s="253" t="s">
        <v>1648</v>
      </c>
      <c r="Q237" s="253" t="s">
        <v>1169</v>
      </c>
      <c r="R237" s="244" t="s">
        <v>1649</v>
      </c>
      <c r="S237" s="244" t="s">
        <v>1650</v>
      </c>
      <c r="T237" s="244" t="s">
        <v>776</v>
      </c>
      <c r="U237" s="244" t="s">
        <v>1651</v>
      </c>
      <c r="V237" s="117" t="s">
        <v>80</v>
      </c>
    </row>
    <row r="238" spans="1:22" x14ac:dyDescent="0.25">
      <c r="A238" s="239">
        <v>1148540</v>
      </c>
      <c r="B238" s="293">
        <v>43019</v>
      </c>
      <c r="C238" s="253" t="s">
        <v>1652</v>
      </c>
      <c r="D238" s="253" t="s">
        <v>1112</v>
      </c>
      <c r="E238" s="253" t="s">
        <v>1113</v>
      </c>
      <c r="F238" s="253" t="s">
        <v>1653</v>
      </c>
      <c r="G238" s="253" t="s">
        <v>51</v>
      </c>
      <c r="H238" s="253" t="s">
        <v>18</v>
      </c>
      <c r="I238" s="253" t="s">
        <v>47</v>
      </c>
      <c r="J238" s="254">
        <v>2018</v>
      </c>
      <c r="K238" s="254">
        <v>2021</v>
      </c>
      <c r="L238" s="249">
        <v>322952</v>
      </c>
      <c r="M238" s="146" t="s">
        <v>56</v>
      </c>
      <c r="N238" s="253" t="s">
        <v>53</v>
      </c>
      <c r="O238" s="253" t="s">
        <v>464</v>
      </c>
      <c r="P238" s="253" t="s">
        <v>1654</v>
      </c>
      <c r="Q238" s="253" t="s">
        <v>676</v>
      </c>
      <c r="R238" s="244" t="s">
        <v>1655</v>
      </c>
      <c r="S238" s="244" t="s">
        <v>1656</v>
      </c>
      <c r="T238" s="244" t="s">
        <v>1083</v>
      </c>
      <c r="U238" s="244" t="s">
        <v>1657</v>
      </c>
      <c r="V238" s="117" t="s">
        <v>80</v>
      </c>
    </row>
    <row r="239" spans="1:22" x14ac:dyDescent="0.25">
      <c r="A239" s="239">
        <v>1148952</v>
      </c>
      <c r="B239" s="293">
        <v>43019</v>
      </c>
      <c r="C239" s="253" t="s">
        <v>1658</v>
      </c>
      <c r="D239" s="253" t="s">
        <v>1112</v>
      </c>
      <c r="E239" s="253" t="s">
        <v>1419</v>
      </c>
      <c r="F239" s="253" t="s">
        <v>1659</v>
      </c>
      <c r="G239" s="253" t="s">
        <v>55</v>
      </c>
      <c r="H239" s="253" t="s">
        <v>18</v>
      </c>
      <c r="I239" s="253" t="s">
        <v>47</v>
      </c>
      <c r="J239" s="254">
        <v>2018</v>
      </c>
      <c r="K239" s="254">
        <v>2021</v>
      </c>
      <c r="L239" s="249">
        <v>159180.79999999999</v>
      </c>
      <c r="M239" s="146" t="s">
        <v>48</v>
      </c>
      <c r="N239" s="253" t="s">
        <v>49</v>
      </c>
      <c r="O239" s="253" t="s">
        <v>1497</v>
      </c>
      <c r="P239" s="253" t="s">
        <v>1660</v>
      </c>
      <c r="Q239" s="253" t="s">
        <v>795</v>
      </c>
      <c r="R239" s="244" t="s">
        <v>1661</v>
      </c>
      <c r="S239" s="244" t="s">
        <v>64</v>
      </c>
      <c r="T239" s="244" t="s">
        <v>1362</v>
      </c>
      <c r="U239" s="244" t="s">
        <v>1662</v>
      </c>
      <c r="V239" s="117" t="s">
        <v>80</v>
      </c>
    </row>
    <row r="240" spans="1:22" x14ac:dyDescent="0.25">
      <c r="A240" s="239">
        <v>1138701</v>
      </c>
      <c r="B240" s="293">
        <v>43019</v>
      </c>
      <c r="C240" s="253" t="s">
        <v>1663</v>
      </c>
      <c r="D240" s="253" t="s">
        <v>1664</v>
      </c>
      <c r="E240" s="253" t="s">
        <v>1665</v>
      </c>
      <c r="F240" s="253" t="s">
        <v>1666</v>
      </c>
      <c r="G240" s="253" t="s">
        <v>59</v>
      </c>
      <c r="H240" s="253" t="s">
        <v>18</v>
      </c>
      <c r="I240" s="253" t="s">
        <v>47</v>
      </c>
      <c r="J240" s="254">
        <v>2018</v>
      </c>
      <c r="K240" s="254">
        <v>2021</v>
      </c>
      <c r="L240" s="249">
        <v>412952</v>
      </c>
      <c r="M240" s="253" t="s">
        <v>104</v>
      </c>
      <c r="N240" s="253" t="s">
        <v>770</v>
      </c>
      <c r="O240" s="253" t="s">
        <v>1001</v>
      </c>
      <c r="P240" s="253" t="s">
        <v>1667</v>
      </c>
      <c r="Q240" s="253" t="s">
        <v>1668</v>
      </c>
      <c r="R240" s="244" t="s">
        <v>1669</v>
      </c>
      <c r="S240" s="244" t="s">
        <v>1670</v>
      </c>
      <c r="T240" s="244" t="s">
        <v>1671</v>
      </c>
      <c r="U240" s="244" t="s">
        <v>1672</v>
      </c>
      <c r="V240" s="117" t="s">
        <v>80</v>
      </c>
    </row>
    <row r="241" spans="1:22" x14ac:dyDescent="0.25">
      <c r="A241" s="239">
        <v>1139631</v>
      </c>
      <c r="B241" s="293">
        <v>43019</v>
      </c>
      <c r="C241" s="253" t="s">
        <v>1673</v>
      </c>
      <c r="D241" s="253" t="s">
        <v>1664</v>
      </c>
      <c r="E241" s="253" t="s">
        <v>1674</v>
      </c>
      <c r="F241" s="253" t="s">
        <v>1675</v>
      </c>
      <c r="G241" s="253" t="s">
        <v>55</v>
      </c>
      <c r="H241" s="253" t="s">
        <v>18</v>
      </c>
      <c r="I241" s="253" t="s">
        <v>47</v>
      </c>
      <c r="J241" s="254">
        <v>2018</v>
      </c>
      <c r="K241" s="254">
        <v>2021</v>
      </c>
      <c r="L241" s="249">
        <v>412952</v>
      </c>
      <c r="M241" s="253" t="s">
        <v>52</v>
      </c>
      <c r="N241" s="253" t="s">
        <v>53</v>
      </c>
      <c r="O241" s="253" t="s">
        <v>133</v>
      </c>
      <c r="P241" s="253" t="s">
        <v>95</v>
      </c>
      <c r="Q241" s="253" t="s">
        <v>629</v>
      </c>
      <c r="R241" s="244" t="s">
        <v>69</v>
      </c>
      <c r="S241" s="244" t="s">
        <v>1676</v>
      </c>
      <c r="T241" s="244" t="s">
        <v>1677</v>
      </c>
      <c r="U241" s="244" t="s">
        <v>1678</v>
      </c>
      <c r="V241" s="117" t="s">
        <v>80</v>
      </c>
    </row>
    <row r="242" spans="1:22" x14ac:dyDescent="0.25">
      <c r="A242" s="239">
        <v>1139911</v>
      </c>
      <c r="B242" s="293">
        <v>43019</v>
      </c>
      <c r="C242" s="253" t="s">
        <v>1679</v>
      </c>
      <c r="D242" s="253" t="s">
        <v>1664</v>
      </c>
      <c r="E242" s="253" t="s">
        <v>1665</v>
      </c>
      <c r="F242" s="253" t="s">
        <v>1680</v>
      </c>
      <c r="G242" s="253" t="s">
        <v>58</v>
      </c>
      <c r="H242" s="253" t="s">
        <v>17</v>
      </c>
      <c r="I242" s="253" t="s">
        <v>47</v>
      </c>
      <c r="J242" s="254">
        <v>2018</v>
      </c>
      <c r="K242" s="254">
        <v>2021</v>
      </c>
      <c r="L242" s="249">
        <v>412952</v>
      </c>
      <c r="M242" s="253" t="s">
        <v>104</v>
      </c>
      <c r="N242" s="253" t="s">
        <v>444</v>
      </c>
      <c r="O242" s="253" t="s">
        <v>567</v>
      </c>
      <c r="P242" s="253" t="s">
        <v>569</v>
      </c>
      <c r="Q242" s="253" t="s">
        <v>569</v>
      </c>
      <c r="R242" s="244" t="s">
        <v>1576</v>
      </c>
      <c r="S242" s="244" t="s">
        <v>1681</v>
      </c>
      <c r="T242" s="244" t="s">
        <v>1682</v>
      </c>
      <c r="U242" s="244" t="s">
        <v>1683</v>
      </c>
      <c r="V242" s="117" t="s">
        <v>80</v>
      </c>
    </row>
    <row r="243" spans="1:22" x14ac:dyDescent="0.25">
      <c r="A243" s="239">
        <v>1140312</v>
      </c>
      <c r="B243" s="293">
        <v>43019</v>
      </c>
      <c r="C243" s="253" t="s">
        <v>1684</v>
      </c>
      <c r="D243" s="253" t="s">
        <v>1664</v>
      </c>
      <c r="E243" s="253" t="s">
        <v>1665</v>
      </c>
      <c r="F243" s="253" t="s">
        <v>1685</v>
      </c>
      <c r="G243" s="253" t="s">
        <v>82</v>
      </c>
      <c r="H243" s="253" t="s">
        <v>24</v>
      </c>
      <c r="I243" s="253" t="s">
        <v>47</v>
      </c>
      <c r="J243" s="254">
        <v>2018</v>
      </c>
      <c r="K243" s="254">
        <v>2021</v>
      </c>
      <c r="L243" s="249">
        <v>388952</v>
      </c>
      <c r="M243" s="253" t="s">
        <v>48</v>
      </c>
      <c r="N243" s="253" t="s">
        <v>625</v>
      </c>
      <c r="O243" s="253" t="s">
        <v>1296</v>
      </c>
      <c r="P243" s="253" t="s">
        <v>753</v>
      </c>
      <c r="Q243" s="253" t="s">
        <v>1686</v>
      </c>
      <c r="R243" s="244" t="s">
        <v>1687</v>
      </c>
      <c r="S243" s="244" t="s">
        <v>851</v>
      </c>
      <c r="T243" s="244" t="s">
        <v>1688</v>
      </c>
      <c r="U243" s="244" t="s">
        <v>1689</v>
      </c>
      <c r="V243" s="117" t="s">
        <v>80</v>
      </c>
    </row>
    <row r="244" spans="1:22" x14ac:dyDescent="0.25">
      <c r="A244" s="239">
        <v>1140411</v>
      </c>
      <c r="B244" s="293">
        <v>43019</v>
      </c>
      <c r="C244" s="253" t="s">
        <v>1690</v>
      </c>
      <c r="D244" s="253" t="s">
        <v>1664</v>
      </c>
      <c r="E244" s="253" t="s">
        <v>1665</v>
      </c>
      <c r="F244" s="253" t="s">
        <v>1691</v>
      </c>
      <c r="G244" s="253" t="s">
        <v>71</v>
      </c>
      <c r="H244" s="253" t="s">
        <v>19</v>
      </c>
      <c r="I244" s="253" t="s">
        <v>47</v>
      </c>
      <c r="J244" s="254">
        <v>2018</v>
      </c>
      <c r="K244" s="254">
        <v>2021</v>
      </c>
      <c r="L244" s="249">
        <v>412952</v>
      </c>
      <c r="M244" s="253" t="s">
        <v>104</v>
      </c>
      <c r="N244" s="253" t="s">
        <v>663</v>
      </c>
      <c r="O244" s="253" t="s">
        <v>1343</v>
      </c>
      <c r="P244" s="253" t="s">
        <v>1310</v>
      </c>
      <c r="Q244" s="253" t="s">
        <v>1692</v>
      </c>
      <c r="R244" s="244" t="s">
        <v>136</v>
      </c>
      <c r="S244" s="244" t="s">
        <v>117</v>
      </c>
      <c r="T244" s="244" t="s">
        <v>667</v>
      </c>
      <c r="U244" s="244" t="s">
        <v>1693</v>
      </c>
      <c r="V244" s="117" t="s">
        <v>80</v>
      </c>
    </row>
    <row r="245" spans="1:22" x14ac:dyDescent="0.25">
      <c r="A245" s="239">
        <v>1140503</v>
      </c>
      <c r="B245" s="293">
        <v>43019</v>
      </c>
      <c r="C245" s="253" t="s">
        <v>1694</v>
      </c>
      <c r="D245" s="253" t="s">
        <v>1664</v>
      </c>
      <c r="E245" s="253" t="s">
        <v>1674</v>
      </c>
      <c r="F245" s="253" t="s">
        <v>1695</v>
      </c>
      <c r="G245" s="253" t="s">
        <v>51</v>
      </c>
      <c r="H245" s="253" t="s">
        <v>18</v>
      </c>
      <c r="I245" s="253" t="s">
        <v>47</v>
      </c>
      <c r="J245" s="254">
        <v>2018</v>
      </c>
      <c r="K245" s="254">
        <v>2021</v>
      </c>
      <c r="L245" s="249">
        <v>412952</v>
      </c>
      <c r="M245" s="253" t="s">
        <v>56</v>
      </c>
      <c r="N245" s="253" t="s">
        <v>53</v>
      </c>
      <c r="O245" s="253" t="s">
        <v>79</v>
      </c>
      <c r="P245" s="253" t="s">
        <v>449</v>
      </c>
      <c r="Q245" s="253" t="s">
        <v>1268</v>
      </c>
      <c r="R245" s="244" t="s">
        <v>728</v>
      </c>
      <c r="S245" s="244" t="s">
        <v>1696</v>
      </c>
      <c r="T245" s="244" t="s">
        <v>652</v>
      </c>
      <c r="U245" s="244" t="s">
        <v>1697</v>
      </c>
      <c r="V245" s="117" t="s">
        <v>80</v>
      </c>
    </row>
    <row r="246" spans="1:22" x14ac:dyDescent="0.25">
      <c r="A246" s="239">
        <v>1140992</v>
      </c>
      <c r="B246" s="293">
        <v>43019</v>
      </c>
      <c r="C246" s="253" t="s">
        <v>1698</v>
      </c>
      <c r="D246" s="253" t="s">
        <v>1664</v>
      </c>
      <c r="E246" s="253" t="s">
        <v>1665</v>
      </c>
      <c r="F246" s="253" t="s">
        <v>1699</v>
      </c>
      <c r="G246" s="253" t="s">
        <v>799</v>
      </c>
      <c r="H246" s="253" t="s">
        <v>22</v>
      </c>
      <c r="I246" s="253" t="s">
        <v>47</v>
      </c>
      <c r="J246" s="254">
        <v>2018</v>
      </c>
      <c r="K246" s="254">
        <v>2021</v>
      </c>
      <c r="L246" s="249">
        <v>412952</v>
      </c>
      <c r="M246" s="253" t="s">
        <v>104</v>
      </c>
      <c r="N246" s="253" t="s">
        <v>588</v>
      </c>
      <c r="O246" s="253" t="s">
        <v>1017</v>
      </c>
      <c r="P246" s="253" t="s">
        <v>1700</v>
      </c>
      <c r="Q246" s="253" t="s">
        <v>1701</v>
      </c>
      <c r="R246" s="244" t="s">
        <v>1702</v>
      </c>
      <c r="S246" s="244" t="s">
        <v>1703</v>
      </c>
      <c r="T246" s="244" t="s">
        <v>417</v>
      </c>
      <c r="U246" s="244" t="s">
        <v>1704</v>
      </c>
      <c r="V246" s="117" t="s">
        <v>80</v>
      </c>
    </row>
    <row r="247" spans="1:22" x14ac:dyDescent="0.25">
      <c r="A247" s="239">
        <v>1141169</v>
      </c>
      <c r="B247" s="293">
        <v>43019</v>
      </c>
      <c r="C247" s="253" t="s">
        <v>1705</v>
      </c>
      <c r="D247" s="253" t="s">
        <v>1664</v>
      </c>
      <c r="E247" s="253" t="s">
        <v>1706</v>
      </c>
      <c r="F247" s="253" t="s">
        <v>1707</v>
      </c>
      <c r="G247" s="253" t="s">
        <v>55</v>
      </c>
      <c r="H247" s="253" t="s">
        <v>18</v>
      </c>
      <c r="I247" s="253" t="s">
        <v>47</v>
      </c>
      <c r="J247" s="254">
        <v>2018</v>
      </c>
      <c r="K247" s="254">
        <v>2021</v>
      </c>
      <c r="L247" s="249">
        <v>442952</v>
      </c>
      <c r="M247" s="253" t="s">
        <v>48</v>
      </c>
      <c r="N247" s="253" t="s">
        <v>106</v>
      </c>
      <c r="O247" s="253" t="s">
        <v>107</v>
      </c>
      <c r="P247" s="253" t="s">
        <v>1708</v>
      </c>
      <c r="Q247" s="253" t="s">
        <v>446</v>
      </c>
      <c r="R247" s="244" t="s">
        <v>1709</v>
      </c>
      <c r="S247" s="244" t="s">
        <v>666</v>
      </c>
      <c r="T247" s="244" t="s">
        <v>1710</v>
      </c>
      <c r="U247" s="244" t="s">
        <v>1711</v>
      </c>
      <c r="V247" s="117" t="s">
        <v>80</v>
      </c>
    </row>
    <row r="248" spans="1:22" x14ac:dyDescent="0.25">
      <c r="A248" s="239">
        <v>1142229</v>
      </c>
      <c r="B248" s="293">
        <v>43019</v>
      </c>
      <c r="C248" s="253" t="s">
        <v>1712</v>
      </c>
      <c r="D248" s="253" t="s">
        <v>1664</v>
      </c>
      <c r="E248" s="253" t="s">
        <v>1665</v>
      </c>
      <c r="F248" s="253" t="s">
        <v>1713</v>
      </c>
      <c r="G248" s="253" t="s">
        <v>58</v>
      </c>
      <c r="H248" s="253" t="s">
        <v>17</v>
      </c>
      <c r="I248" s="253" t="s">
        <v>47</v>
      </c>
      <c r="J248" s="254">
        <v>2018</v>
      </c>
      <c r="K248" s="254">
        <v>2021</v>
      </c>
      <c r="L248" s="249">
        <v>412952</v>
      </c>
      <c r="M248" s="253" t="s">
        <v>104</v>
      </c>
      <c r="N248" s="253" t="s">
        <v>738</v>
      </c>
      <c r="O248" s="253" t="s">
        <v>739</v>
      </c>
      <c r="P248" s="253" t="s">
        <v>1362</v>
      </c>
      <c r="Q248" s="244" t="s">
        <v>1416</v>
      </c>
      <c r="R248" s="244" t="s">
        <v>1714</v>
      </c>
      <c r="S248" s="244" t="s">
        <v>1715</v>
      </c>
      <c r="T248" s="244" t="s">
        <v>478</v>
      </c>
      <c r="U248" s="244" t="s">
        <v>1716</v>
      </c>
      <c r="V248" s="117" t="s">
        <v>80</v>
      </c>
    </row>
    <row r="249" spans="1:22" x14ac:dyDescent="0.25">
      <c r="A249" s="239">
        <v>1142380</v>
      </c>
      <c r="B249" s="293">
        <v>43019</v>
      </c>
      <c r="C249" s="253" t="s">
        <v>1717</v>
      </c>
      <c r="D249" s="253" t="s">
        <v>1664</v>
      </c>
      <c r="E249" s="253" t="s">
        <v>1706</v>
      </c>
      <c r="F249" s="253" t="s">
        <v>1718</v>
      </c>
      <c r="G249" s="253" t="s">
        <v>799</v>
      </c>
      <c r="H249" s="253" t="s">
        <v>22</v>
      </c>
      <c r="I249" s="253" t="s">
        <v>47</v>
      </c>
      <c r="J249" s="254">
        <v>2018</v>
      </c>
      <c r="K249" s="254">
        <v>2021</v>
      </c>
      <c r="L249" s="249">
        <v>418952</v>
      </c>
      <c r="M249" s="253" t="s">
        <v>48</v>
      </c>
      <c r="N249" s="253" t="s">
        <v>770</v>
      </c>
      <c r="O249" s="253" t="s">
        <v>771</v>
      </c>
      <c r="P249" s="253" t="s">
        <v>1719</v>
      </c>
      <c r="Q249" s="244" t="s">
        <v>1720</v>
      </c>
      <c r="R249" s="244" t="s">
        <v>1721</v>
      </c>
      <c r="S249" s="244" t="s">
        <v>430</v>
      </c>
      <c r="T249" s="244" t="s">
        <v>105</v>
      </c>
      <c r="U249" s="244" t="s">
        <v>1722</v>
      </c>
      <c r="V249" s="117" t="s">
        <v>80</v>
      </c>
    </row>
    <row r="250" spans="1:22" x14ac:dyDescent="0.25">
      <c r="A250" s="239">
        <v>1142685</v>
      </c>
      <c r="B250" s="293">
        <v>43019</v>
      </c>
      <c r="C250" s="253" t="s">
        <v>1723</v>
      </c>
      <c r="D250" s="253" t="s">
        <v>1664</v>
      </c>
      <c r="E250" s="253" t="s">
        <v>1674</v>
      </c>
      <c r="F250" s="253" t="s">
        <v>1724</v>
      </c>
      <c r="G250" s="253" t="s">
        <v>5381</v>
      </c>
      <c r="H250" s="253" t="s">
        <v>17</v>
      </c>
      <c r="I250" s="253" t="s">
        <v>60</v>
      </c>
      <c r="J250" s="254">
        <v>2018</v>
      </c>
      <c r="K250" s="254">
        <v>2021</v>
      </c>
      <c r="L250" s="249">
        <v>412952</v>
      </c>
      <c r="M250" s="253" t="s">
        <v>56</v>
      </c>
      <c r="N250" s="253" t="s">
        <v>53</v>
      </c>
      <c r="O250" s="253" t="s">
        <v>464</v>
      </c>
      <c r="P250" s="253" t="s">
        <v>1725</v>
      </c>
      <c r="Q250" s="244" t="s">
        <v>1726</v>
      </c>
      <c r="R250" s="244" t="s">
        <v>582</v>
      </c>
      <c r="S250" s="244" t="s">
        <v>70</v>
      </c>
      <c r="T250" s="244" t="s">
        <v>1383</v>
      </c>
      <c r="U250" s="244" t="s">
        <v>1727</v>
      </c>
      <c r="V250" s="117" t="s">
        <v>80</v>
      </c>
    </row>
    <row r="251" spans="1:22" x14ac:dyDescent="0.25">
      <c r="A251" s="239">
        <v>1143335</v>
      </c>
      <c r="B251" s="293">
        <v>43019</v>
      </c>
      <c r="C251" s="253" t="s">
        <v>1728</v>
      </c>
      <c r="D251" s="253" t="s">
        <v>1664</v>
      </c>
      <c r="E251" s="253" t="s">
        <v>1665</v>
      </c>
      <c r="F251" s="253" t="s">
        <v>1729</v>
      </c>
      <c r="G251" s="253" t="s">
        <v>542</v>
      </c>
      <c r="H251" s="253" t="s">
        <v>17</v>
      </c>
      <c r="I251" s="253" t="s">
        <v>60</v>
      </c>
      <c r="J251" s="254">
        <v>2018</v>
      </c>
      <c r="K251" s="254">
        <v>2021</v>
      </c>
      <c r="L251" s="249">
        <v>388952</v>
      </c>
      <c r="M251" s="253" t="s">
        <v>104</v>
      </c>
      <c r="N251" s="253" t="s">
        <v>131</v>
      </c>
      <c r="O251" s="253" t="s">
        <v>1503</v>
      </c>
      <c r="P251" s="253" t="s">
        <v>1730</v>
      </c>
      <c r="Q251" s="244" t="s">
        <v>132</v>
      </c>
      <c r="R251" s="244" t="s">
        <v>477</v>
      </c>
      <c r="S251" s="244" t="s">
        <v>1505</v>
      </c>
      <c r="T251" s="244" t="s">
        <v>1731</v>
      </c>
      <c r="U251" s="244" t="s">
        <v>1732</v>
      </c>
      <c r="V251" s="117" t="s">
        <v>80</v>
      </c>
    </row>
    <row r="252" spans="1:22" x14ac:dyDescent="0.25">
      <c r="A252" s="239">
        <v>1143366</v>
      </c>
      <c r="B252" s="293">
        <v>43019</v>
      </c>
      <c r="C252" s="253" t="s">
        <v>1733</v>
      </c>
      <c r="D252" s="253" t="s">
        <v>1664</v>
      </c>
      <c r="E252" s="253" t="s">
        <v>1665</v>
      </c>
      <c r="F252" s="253" t="s">
        <v>1734</v>
      </c>
      <c r="G252" s="253" t="s">
        <v>58</v>
      </c>
      <c r="H252" s="253" t="s">
        <v>17</v>
      </c>
      <c r="I252" s="253" t="s">
        <v>47</v>
      </c>
      <c r="J252" s="254">
        <v>2018</v>
      </c>
      <c r="K252" s="254">
        <v>2021</v>
      </c>
      <c r="L252" s="249">
        <v>412952</v>
      </c>
      <c r="M252" s="253" t="s">
        <v>104</v>
      </c>
      <c r="N252" s="253" t="s">
        <v>131</v>
      </c>
      <c r="O252" s="253" t="s">
        <v>1209</v>
      </c>
      <c r="P252" s="253" t="s">
        <v>1144</v>
      </c>
      <c r="Q252" s="244" t="s">
        <v>1735</v>
      </c>
      <c r="R252" s="244" t="s">
        <v>862</v>
      </c>
      <c r="S252" s="244" t="s">
        <v>1736</v>
      </c>
      <c r="T252" s="244" t="s">
        <v>1737</v>
      </c>
      <c r="U252" s="244" t="s">
        <v>1738</v>
      </c>
      <c r="V252" s="117" t="s">
        <v>80</v>
      </c>
    </row>
    <row r="253" spans="1:22" x14ac:dyDescent="0.25">
      <c r="A253" s="239">
        <v>1143655</v>
      </c>
      <c r="B253" s="293">
        <v>43019</v>
      </c>
      <c r="C253" s="253" t="s">
        <v>1739</v>
      </c>
      <c r="D253" s="253" t="s">
        <v>1664</v>
      </c>
      <c r="E253" s="253" t="s">
        <v>1665</v>
      </c>
      <c r="F253" s="253" t="s">
        <v>1740</v>
      </c>
      <c r="G253" s="253" t="s">
        <v>799</v>
      </c>
      <c r="H253" s="253" t="s">
        <v>22</v>
      </c>
      <c r="I253" s="253" t="s">
        <v>47</v>
      </c>
      <c r="J253" s="254">
        <v>2018</v>
      </c>
      <c r="K253" s="254">
        <v>2021</v>
      </c>
      <c r="L253" s="249">
        <v>412952</v>
      </c>
      <c r="M253" s="253" t="s">
        <v>104</v>
      </c>
      <c r="N253" s="253" t="s">
        <v>444</v>
      </c>
      <c r="O253" s="253" t="s">
        <v>930</v>
      </c>
      <c r="P253" s="253" t="s">
        <v>1741</v>
      </c>
      <c r="Q253" s="244" t="s">
        <v>63</v>
      </c>
      <c r="R253" s="244" t="s">
        <v>1633</v>
      </c>
      <c r="S253" s="244" t="s">
        <v>1742</v>
      </c>
      <c r="T253" s="244" t="s">
        <v>1743</v>
      </c>
      <c r="U253" s="244" t="s">
        <v>1744</v>
      </c>
      <c r="V253" s="117" t="s">
        <v>80</v>
      </c>
    </row>
    <row r="254" spans="1:22" x14ac:dyDescent="0.25">
      <c r="A254" s="239">
        <v>1143981</v>
      </c>
      <c r="B254" s="293">
        <v>43019</v>
      </c>
      <c r="C254" s="253" t="s">
        <v>1745</v>
      </c>
      <c r="D254" s="253" t="s">
        <v>1664</v>
      </c>
      <c r="E254" s="253" t="s">
        <v>1665</v>
      </c>
      <c r="F254" s="253" t="s">
        <v>1746</v>
      </c>
      <c r="G254" s="253" t="s">
        <v>93</v>
      </c>
      <c r="H254" s="253" t="s">
        <v>19</v>
      </c>
      <c r="I254" s="253" t="s">
        <v>60</v>
      </c>
      <c r="J254" s="254">
        <v>2018</v>
      </c>
      <c r="K254" s="254">
        <v>2021</v>
      </c>
      <c r="L254" s="249">
        <v>412952</v>
      </c>
      <c r="M254" s="253" t="s">
        <v>48</v>
      </c>
      <c r="N254" s="253" t="s">
        <v>444</v>
      </c>
      <c r="O254" s="253" t="s">
        <v>1747</v>
      </c>
      <c r="P254" s="253" t="s">
        <v>782</v>
      </c>
      <c r="Q254" s="244" t="s">
        <v>140</v>
      </c>
      <c r="R254" s="244" t="s">
        <v>1748</v>
      </c>
      <c r="S254" s="244" t="s">
        <v>1749</v>
      </c>
      <c r="T254" s="244" t="s">
        <v>1750</v>
      </c>
      <c r="U254" s="244" t="s">
        <v>1751</v>
      </c>
      <c r="V254" s="117" t="s">
        <v>80</v>
      </c>
    </row>
    <row r="255" spans="1:22" x14ac:dyDescent="0.25">
      <c r="A255" s="239">
        <v>1144014</v>
      </c>
      <c r="B255" s="293">
        <v>43019</v>
      </c>
      <c r="C255" s="253" t="s">
        <v>1752</v>
      </c>
      <c r="D255" s="253" t="s">
        <v>1664</v>
      </c>
      <c r="E255" s="253" t="s">
        <v>1665</v>
      </c>
      <c r="F255" s="253" t="s">
        <v>1753</v>
      </c>
      <c r="G255" s="253" t="s">
        <v>86</v>
      </c>
      <c r="H255" s="253" t="s">
        <v>22</v>
      </c>
      <c r="I255" s="253" t="s">
        <v>47</v>
      </c>
      <c r="J255" s="254">
        <v>2018</v>
      </c>
      <c r="K255" s="254">
        <v>2021</v>
      </c>
      <c r="L255" s="249">
        <v>412952</v>
      </c>
      <c r="M255" s="253" t="s">
        <v>104</v>
      </c>
      <c r="N255" s="253" t="s">
        <v>444</v>
      </c>
      <c r="O255" s="253" t="s">
        <v>1754</v>
      </c>
      <c r="P255" s="253" t="s">
        <v>1755</v>
      </c>
      <c r="Q255" s="244" t="s">
        <v>140</v>
      </c>
      <c r="R255" s="244" t="s">
        <v>1756</v>
      </c>
      <c r="S255" s="244" t="s">
        <v>1757</v>
      </c>
      <c r="T255" s="244" t="s">
        <v>1758</v>
      </c>
      <c r="U255" s="244" t="s">
        <v>1759</v>
      </c>
      <c r="V255" s="117" t="s">
        <v>80</v>
      </c>
    </row>
    <row r="256" spans="1:22" x14ac:dyDescent="0.25">
      <c r="A256" s="239">
        <v>1144167</v>
      </c>
      <c r="B256" s="293">
        <v>43019</v>
      </c>
      <c r="C256" s="253" t="s">
        <v>1760</v>
      </c>
      <c r="D256" s="253" t="s">
        <v>1664</v>
      </c>
      <c r="E256" s="253" t="s">
        <v>1665</v>
      </c>
      <c r="F256" s="253" t="s">
        <v>1761</v>
      </c>
      <c r="G256" s="253" t="s">
        <v>68</v>
      </c>
      <c r="H256" s="253" t="s">
        <v>17</v>
      </c>
      <c r="I256" s="253" t="s">
        <v>47</v>
      </c>
      <c r="J256" s="254">
        <v>2018</v>
      </c>
      <c r="K256" s="254">
        <v>2021</v>
      </c>
      <c r="L256" s="249">
        <v>412952</v>
      </c>
      <c r="M256" s="253" t="s">
        <v>104</v>
      </c>
      <c r="N256" s="253" t="s">
        <v>663</v>
      </c>
      <c r="O256" s="253" t="s">
        <v>664</v>
      </c>
      <c r="P256" s="253" t="s">
        <v>1074</v>
      </c>
      <c r="Q256" s="244" t="s">
        <v>1762</v>
      </c>
      <c r="R256" s="244" t="s">
        <v>827</v>
      </c>
      <c r="S256" s="244" t="s">
        <v>782</v>
      </c>
      <c r="T256" s="244" t="s">
        <v>1763</v>
      </c>
      <c r="U256" s="244" t="s">
        <v>1764</v>
      </c>
      <c r="V256" s="117" t="s">
        <v>80</v>
      </c>
    </row>
    <row r="257" spans="1:22" x14ac:dyDescent="0.25">
      <c r="A257" s="239">
        <v>1145680</v>
      </c>
      <c r="B257" s="293">
        <v>43019</v>
      </c>
      <c r="C257" s="253" t="s">
        <v>1765</v>
      </c>
      <c r="D257" s="253" t="s">
        <v>1664</v>
      </c>
      <c r="E257" s="253" t="s">
        <v>1665</v>
      </c>
      <c r="F257" s="253" t="s">
        <v>1766</v>
      </c>
      <c r="G257" s="253" t="s">
        <v>91</v>
      </c>
      <c r="H257" s="253" t="s">
        <v>18</v>
      </c>
      <c r="I257" s="253" t="s">
        <v>60</v>
      </c>
      <c r="J257" s="254">
        <v>2018</v>
      </c>
      <c r="K257" s="254">
        <v>2021</v>
      </c>
      <c r="L257" s="249">
        <v>412952</v>
      </c>
      <c r="M257" s="146" t="s">
        <v>104</v>
      </c>
      <c r="N257" s="253" t="s">
        <v>588</v>
      </c>
      <c r="O257" s="253" t="s">
        <v>1188</v>
      </c>
      <c r="P257" s="253" t="s">
        <v>1189</v>
      </c>
      <c r="Q257" s="253" t="s">
        <v>139</v>
      </c>
      <c r="R257" s="244" t="s">
        <v>102</v>
      </c>
      <c r="S257" s="244" t="s">
        <v>545</v>
      </c>
      <c r="T257" s="244" t="s">
        <v>1767</v>
      </c>
      <c r="U257" s="244" t="s">
        <v>1768</v>
      </c>
      <c r="V257" s="117" t="s">
        <v>80</v>
      </c>
    </row>
    <row r="258" spans="1:22" x14ac:dyDescent="0.25">
      <c r="A258" s="239">
        <v>1145746</v>
      </c>
      <c r="B258" s="293">
        <v>43019</v>
      </c>
      <c r="C258" s="253" t="s">
        <v>1769</v>
      </c>
      <c r="D258" s="253" t="s">
        <v>1664</v>
      </c>
      <c r="E258" s="253" t="s">
        <v>1665</v>
      </c>
      <c r="F258" s="253" t="s">
        <v>1770</v>
      </c>
      <c r="G258" s="253" t="s">
        <v>90</v>
      </c>
      <c r="H258" s="253" t="s">
        <v>17</v>
      </c>
      <c r="I258" s="253" t="s">
        <v>60</v>
      </c>
      <c r="J258" s="254">
        <v>2018</v>
      </c>
      <c r="K258" s="254">
        <v>2021</v>
      </c>
      <c r="L258" s="249">
        <v>412952</v>
      </c>
      <c r="M258" s="146" t="s">
        <v>104</v>
      </c>
      <c r="N258" s="253" t="s">
        <v>131</v>
      </c>
      <c r="O258" s="253" t="s">
        <v>1503</v>
      </c>
      <c r="P258" s="253" t="s">
        <v>1771</v>
      </c>
      <c r="Q258" s="253" t="s">
        <v>1772</v>
      </c>
      <c r="R258" s="244" t="s">
        <v>132</v>
      </c>
      <c r="S258" s="244" t="s">
        <v>1773</v>
      </c>
      <c r="T258" s="244" t="s">
        <v>449</v>
      </c>
      <c r="U258" s="244" t="s">
        <v>1774</v>
      </c>
      <c r="V258" s="117" t="s">
        <v>80</v>
      </c>
    </row>
    <row r="259" spans="1:22" x14ac:dyDescent="0.25">
      <c r="A259" s="239">
        <v>1148380</v>
      </c>
      <c r="B259" s="293">
        <v>43019</v>
      </c>
      <c r="C259" s="253" t="s">
        <v>1775</v>
      </c>
      <c r="D259" s="253" t="s">
        <v>1664</v>
      </c>
      <c r="E259" s="253" t="s">
        <v>1665</v>
      </c>
      <c r="F259" s="253" t="s">
        <v>1776</v>
      </c>
      <c r="G259" s="253" t="s">
        <v>51</v>
      </c>
      <c r="H259" s="253" t="s">
        <v>18</v>
      </c>
      <c r="I259" s="253" t="s">
        <v>47</v>
      </c>
      <c r="J259" s="254">
        <v>2018</v>
      </c>
      <c r="K259" s="254">
        <v>2021</v>
      </c>
      <c r="L259" s="249">
        <v>412952</v>
      </c>
      <c r="M259" s="146" t="s">
        <v>104</v>
      </c>
      <c r="N259" s="253" t="s">
        <v>103</v>
      </c>
      <c r="O259" s="253" t="s">
        <v>1777</v>
      </c>
      <c r="P259" s="253" t="s">
        <v>1778</v>
      </c>
      <c r="Q259" s="253" t="s">
        <v>722</v>
      </c>
      <c r="R259" s="244" t="s">
        <v>1779</v>
      </c>
      <c r="S259" s="244" t="s">
        <v>1780</v>
      </c>
      <c r="T259" s="244" t="s">
        <v>1781</v>
      </c>
      <c r="U259" s="244" t="s">
        <v>1782</v>
      </c>
      <c r="V259" s="117" t="s">
        <v>80</v>
      </c>
    </row>
    <row r="260" spans="1:22" x14ac:dyDescent="0.25">
      <c r="A260" s="239">
        <v>1148392</v>
      </c>
      <c r="B260" s="293">
        <v>43019</v>
      </c>
      <c r="C260" s="253" t="s">
        <v>1783</v>
      </c>
      <c r="D260" s="253" t="s">
        <v>1664</v>
      </c>
      <c r="E260" s="253" t="s">
        <v>1665</v>
      </c>
      <c r="F260" s="253" t="s">
        <v>1784</v>
      </c>
      <c r="G260" s="253" t="s">
        <v>68</v>
      </c>
      <c r="H260" s="253" t="s">
        <v>17</v>
      </c>
      <c r="I260" s="253" t="s">
        <v>47</v>
      </c>
      <c r="J260" s="254">
        <v>2018</v>
      </c>
      <c r="K260" s="254">
        <v>2021</v>
      </c>
      <c r="L260" s="249">
        <v>412952</v>
      </c>
      <c r="M260" s="146" t="s">
        <v>104</v>
      </c>
      <c r="N260" s="253" t="s">
        <v>427</v>
      </c>
      <c r="O260" s="253" t="s">
        <v>533</v>
      </c>
      <c r="P260" s="253" t="s">
        <v>840</v>
      </c>
      <c r="Q260" s="253" t="s">
        <v>842</v>
      </c>
      <c r="R260" s="244" t="s">
        <v>165</v>
      </c>
      <c r="S260" s="244" t="s">
        <v>1785</v>
      </c>
      <c r="T260" s="244" t="s">
        <v>1786</v>
      </c>
      <c r="U260" s="244" t="s">
        <v>1787</v>
      </c>
      <c r="V260" s="117" t="s">
        <v>80</v>
      </c>
    </row>
    <row r="261" spans="1:22" x14ac:dyDescent="0.25">
      <c r="A261" s="239">
        <v>1148680</v>
      </c>
      <c r="B261" s="293">
        <v>43019</v>
      </c>
      <c r="C261" s="253" t="s">
        <v>1788</v>
      </c>
      <c r="D261" s="253" t="s">
        <v>1664</v>
      </c>
      <c r="E261" s="253" t="s">
        <v>1665</v>
      </c>
      <c r="F261" s="253" t="s">
        <v>1789</v>
      </c>
      <c r="G261" s="253" t="s">
        <v>92</v>
      </c>
      <c r="H261" s="253" t="s">
        <v>17</v>
      </c>
      <c r="I261" s="253" t="s">
        <v>47</v>
      </c>
      <c r="J261" s="254">
        <v>2018</v>
      </c>
      <c r="K261" s="254">
        <v>2021</v>
      </c>
      <c r="L261" s="249">
        <v>442952</v>
      </c>
      <c r="M261" s="146" t="s">
        <v>48</v>
      </c>
      <c r="N261" s="253" t="s">
        <v>588</v>
      </c>
      <c r="O261" s="253" t="s">
        <v>1131</v>
      </c>
      <c r="P261" s="253" t="s">
        <v>1790</v>
      </c>
      <c r="Q261" s="253" t="s">
        <v>819</v>
      </c>
      <c r="R261" s="244" t="s">
        <v>666</v>
      </c>
      <c r="S261" s="244" t="s">
        <v>1791</v>
      </c>
      <c r="T261" s="244" t="s">
        <v>1792</v>
      </c>
      <c r="U261" s="244" t="s">
        <v>1793</v>
      </c>
      <c r="V261" s="117" t="s">
        <v>80</v>
      </c>
    </row>
    <row r="262" spans="1:22" x14ac:dyDescent="0.25">
      <c r="A262" s="239">
        <v>1148828</v>
      </c>
      <c r="B262" s="293">
        <v>43019</v>
      </c>
      <c r="C262" s="253" t="s">
        <v>1794</v>
      </c>
      <c r="D262" s="253" t="s">
        <v>1664</v>
      </c>
      <c r="E262" s="253" t="s">
        <v>1665</v>
      </c>
      <c r="F262" s="253" t="s">
        <v>1795</v>
      </c>
      <c r="G262" s="253" t="s">
        <v>90</v>
      </c>
      <c r="H262" s="253" t="s">
        <v>17</v>
      </c>
      <c r="I262" s="253" t="s">
        <v>60</v>
      </c>
      <c r="J262" s="254">
        <v>2018</v>
      </c>
      <c r="K262" s="254">
        <v>2021</v>
      </c>
      <c r="L262" s="249">
        <v>412952</v>
      </c>
      <c r="M262" s="146" t="s">
        <v>104</v>
      </c>
      <c r="N262" s="253" t="s">
        <v>106</v>
      </c>
      <c r="O262" s="253" t="s">
        <v>151</v>
      </c>
      <c r="P262" s="253" t="s">
        <v>1796</v>
      </c>
      <c r="Q262" s="253" t="s">
        <v>1797</v>
      </c>
      <c r="R262" s="244" t="s">
        <v>1436</v>
      </c>
      <c r="S262" s="244" t="s">
        <v>139</v>
      </c>
      <c r="T262" s="244" t="s">
        <v>1798</v>
      </c>
      <c r="U262" s="244" t="s">
        <v>1799</v>
      </c>
      <c r="V262" s="117" t="s">
        <v>80</v>
      </c>
    </row>
    <row r="263" spans="1:22" x14ac:dyDescent="0.25">
      <c r="A263" s="239">
        <v>1142363</v>
      </c>
      <c r="B263" s="293">
        <v>43019</v>
      </c>
      <c r="C263" s="253" t="s">
        <v>1800</v>
      </c>
      <c r="D263" s="253" t="s">
        <v>1801</v>
      </c>
      <c r="E263" s="253" t="s">
        <v>1802</v>
      </c>
      <c r="F263" s="253" t="s">
        <v>1803</v>
      </c>
      <c r="G263" s="253" t="s">
        <v>78</v>
      </c>
      <c r="H263" s="253" t="s">
        <v>20</v>
      </c>
      <c r="I263" s="253" t="s">
        <v>47</v>
      </c>
      <c r="J263" s="254">
        <v>2017</v>
      </c>
      <c r="K263" s="254">
        <v>2020</v>
      </c>
      <c r="L263" s="249">
        <v>459914.3</v>
      </c>
      <c r="M263" s="253" t="s">
        <v>56</v>
      </c>
      <c r="N263" s="253" t="s">
        <v>53</v>
      </c>
      <c r="O263" s="253" t="s">
        <v>633</v>
      </c>
      <c r="P263" s="253" t="s">
        <v>152</v>
      </c>
      <c r="Q263" s="244" t="s">
        <v>1804</v>
      </c>
      <c r="R263" s="244" t="s">
        <v>135</v>
      </c>
      <c r="S263" s="244" t="s">
        <v>201</v>
      </c>
      <c r="T263" s="244" t="s">
        <v>72</v>
      </c>
      <c r="U263" s="244" t="s">
        <v>1805</v>
      </c>
      <c r="V263" s="117" t="s">
        <v>80</v>
      </c>
    </row>
    <row r="264" spans="1:22" x14ac:dyDescent="0.25">
      <c r="A264" s="239">
        <v>1142605</v>
      </c>
      <c r="B264" s="293">
        <v>43019</v>
      </c>
      <c r="C264" s="253" t="s">
        <v>1806</v>
      </c>
      <c r="D264" s="253" t="s">
        <v>1801</v>
      </c>
      <c r="E264" s="253" t="s">
        <v>1802</v>
      </c>
      <c r="F264" s="253" t="s">
        <v>1807</v>
      </c>
      <c r="G264" s="253" t="s">
        <v>51</v>
      </c>
      <c r="H264" s="253" t="s">
        <v>18</v>
      </c>
      <c r="I264" s="253" t="s">
        <v>47</v>
      </c>
      <c r="J264" s="254">
        <v>2017</v>
      </c>
      <c r="K264" s="254">
        <v>2021</v>
      </c>
      <c r="L264" s="249">
        <v>499989</v>
      </c>
      <c r="M264" s="253" t="s">
        <v>48</v>
      </c>
      <c r="N264" s="253" t="s">
        <v>110</v>
      </c>
      <c r="O264" s="253" t="s">
        <v>454</v>
      </c>
      <c r="P264" s="253" t="s">
        <v>1165</v>
      </c>
      <c r="Q264" s="244" t="s">
        <v>456</v>
      </c>
      <c r="R264" s="244" t="s">
        <v>201</v>
      </c>
      <c r="S264" s="244" t="s">
        <v>152</v>
      </c>
      <c r="T264" s="244" t="s">
        <v>135</v>
      </c>
      <c r="U264" s="244" t="s">
        <v>1808</v>
      </c>
      <c r="V264" s="117" t="s">
        <v>80</v>
      </c>
    </row>
    <row r="265" spans="1:22" x14ac:dyDescent="0.25">
      <c r="A265" s="239">
        <v>1142858</v>
      </c>
      <c r="B265" s="293">
        <v>43019</v>
      </c>
      <c r="C265" s="253" t="s">
        <v>1809</v>
      </c>
      <c r="D265" s="253" t="s">
        <v>1801</v>
      </c>
      <c r="E265" s="253" t="s">
        <v>1802</v>
      </c>
      <c r="F265" s="253" t="s">
        <v>1810</v>
      </c>
      <c r="G265" s="253" t="s">
        <v>65</v>
      </c>
      <c r="H265" s="253" t="s">
        <v>24</v>
      </c>
      <c r="I265" s="253" t="s">
        <v>47</v>
      </c>
      <c r="J265" s="254">
        <v>2017</v>
      </c>
      <c r="K265" s="254">
        <v>2022</v>
      </c>
      <c r="L265" s="249">
        <v>453810.6</v>
      </c>
      <c r="M265" s="253" t="s">
        <v>48</v>
      </c>
      <c r="N265" s="253" t="s">
        <v>770</v>
      </c>
      <c r="O265" s="253" t="s">
        <v>1123</v>
      </c>
      <c r="P265" s="253" t="s">
        <v>1811</v>
      </c>
      <c r="Q265" s="244" t="s">
        <v>1812</v>
      </c>
      <c r="R265" s="244" t="s">
        <v>774</v>
      </c>
      <c r="S265" s="244" t="s">
        <v>1813</v>
      </c>
      <c r="T265" s="244" t="s">
        <v>1814</v>
      </c>
      <c r="U265" s="244" t="s">
        <v>1815</v>
      </c>
      <c r="V265" s="117" t="s">
        <v>80</v>
      </c>
    </row>
    <row r="266" spans="1:22" x14ac:dyDescent="0.25">
      <c r="A266" s="239">
        <v>1147654</v>
      </c>
      <c r="B266" s="293">
        <v>43019</v>
      </c>
      <c r="C266" s="253" t="s">
        <v>1816</v>
      </c>
      <c r="D266" s="253" t="s">
        <v>1801</v>
      </c>
      <c r="E266" s="253" t="s">
        <v>1802</v>
      </c>
      <c r="F266" s="253" t="s">
        <v>1817</v>
      </c>
      <c r="G266" s="253" t="s">
        <v>491</v>
      </c>
      <c r="H266" s="253" t="s">
        <v>19</v>
      </c>
      <c r="I266" s="253" t="s">
        <v>47</v>
      </c>
      <c r="J266" s="254">
        <v>2017</v>
      </c>
      <c r="K266" s="254">
        <v>2019</v>
      </c>
      <c r="L266" s="249">
        <v>488914</v>
      </c>
      <c r="M266" s="146" t="s">
        <v>48</v>
      </c>
      <c r="N266" s="253" t="s">
        <v>427</v>
      </c>
      <c r="O266" s="253" t="s">
        <v>533</v>
      </c>
      <c r="P266" s="253" t="s">
        <v>1818</v>
      </c>
      <c r="Q266" s="253" t="s">
        <v>571</v>
      </c>
      <c r="R266" s="244" t="s">
        <v>1094</v>
      </c>
      <c r="S266" s="244" t="s">
        <v>1306</v>
      </c>
      <c r="T266" s="244" t="s">
        <v>1819</v>
      </c>
      <c r="U266" s="244" t="s">
        <v>1820</v>
      </c>
      <c r="V266" s="117" t="s">
        <v>80</v>
      </c>
    </row>
    <row r="267" spans="1:22" x14ac:dyDescent="0.25">
      <c r="A267" s="239">
        <v>1122983</v>
      </c>
      <c r="B267" s="293">
        <v>43019</v>
      </c>
      <c r="C267" s="253" t="s">
        <v>1821</v>
      </c>
      <c r="D267" s="253" t="s">
        <v>1822</v>
      </c>
      <c r="E267" s="253" t="s">
        <v>1823</v>
      </c>
      <c r="F267" s="253" t="s">
        <v>1824</v>
      </c>
      <c r="G267" s="253" t="s">
        <v>68</v>
      </c>
      <c r="H267" s="253" t="s">
        <v>17</v>
      </c>
      <c r="I267" s="253" t="s">
        <v>47</v>
      </c>
      <c r="J267" s="254">
        <v>2017</v>
      </c>
      <c r="K267" s="254">
        <v>2020</v>
      </c>
      <c r="L267" s="249">
        <v>1091926.2</v>
      </c>
      <c r="M267" s="253" t="s">
        <v>52</v>
      </c>
      <c r="N267" s="253" t="s">
        <v>53</v>
      </c>
      <c r="O267" s="253" t="s">
        <v>464</v>
      </c>
      <c r="P267" s="253" t="s">
        <v>1825</v>
      </c>
      <c r="Q267" s="253" t="s">
        <v>1826</v>
      </c>
      <c r="R267" s="244" t="s">
        <v>221</v>
      </c>
      <c r="S267" s="244" t="s">
        <v>1827</v>
      </c>
      <c r="T267" s="244" t="s">
        <v>804</v>
      </c>
      <c r="U267" s="244" t="s">
        <v>1828</v>
      </c>
      <c r="V267" s="117" t="s">
        <v>80</v>
      </c>
    </row>
    <row r="268" spans="1:22" x14ac:dyDescent="0.25">
      <c r="A268" s="239">
        <v>1132361</v>
      </c>
      <c r="B268" s="293">
        <v>43019</v>
      </c>
      <c r="C268" s="253" t="s">
        <v>1829</v>
      </c>
      <c r="D268" s="253" t="s">
        <v>1822</v>
      </c>
      <c r="E268" s="253" t="s">
        <v>1823</v>
      </c>
      <c r="F268" s="253" t="s">
        <v>1830</v>
      </c>
      <c r="G268" s="253" t="s">
        <v>71</v>
      </c>
      <c r="H268" s="253" t="s">
        <v>19</v>
      </c>
      <c r="I268" s="253" t="s">
        <v>47</v>
      </c>
      <c r="J268" s="254">
        <v>2017</v>
      </c>
      <c r="K268" s="254">
        <v>2020</v>
      </c>
      <c r="L268" s="249">
        <v>148259.76</v>
      </c>
      <c r="M268" s="253" t="s">
        <v>56</v>
      </c>
      <c r="N268" s="253" t="s">
        <v>53</v>
      </c>
      <c r="O268" s="253" t="s">
        <v>800</v>
      </c>
      <c r="P268" s="253" t="s">
        <v>1831</v>
      </c>
      <c r="Q268" s="253" t="s">
        <v>485</v>
      </c>
      <c r="R268" s="244" t="s">
        <v>1517</v>
      </c>
      <c r="S268" s="244" t="s">
        <v>1832</v>
      </c>
      <c r="T268" s="244" t="s">
        <v>1833</v>
      </c>
      <c r="U268" s="244" t="s">
        <v>1834</v>
      </c>
      <c r="V268" s="117" t="s">
        <v>80</v>
      </c>
    </row>
    <row r="269" spans="1:22" x14ac:dyDescent="0.25">
      <c r="A269" s="239">
        <v>1133084</v>
      </c>
      <c r="B269" s="293">
        <v>43019</v>
      </c>
      <c r="C269" s="253" t="s">
        <v>1835</v>
      </c>
      <c r="D269" s="253" t="s">
        <v>1822</v>
      </c>
      <c r="E269" s="253" t="s">
        <v>1823</v>
      </c>
      <c r="F269" s="253" t="s">
        <v>1836</v>
      </c>
      <c r="G269" s="253" t="s">
        <v>58</v>
      </c>
      <c r="H269" s="253" t="s">
        <v>17</v>
      </c>
      <c r="I269" s="253" t="s">
        <v>47</v>
      </c>
      <c r="J269" s="254">
        <v>2017</v>
      </c>
      <c r="K269" s="254">
        <v>2021</v>
      </c>
      <c r="L269" s="249">
        <v>695543.2</v>
      </c>
      <c r="M269" s="253" t="s">
        <v>56</v>
      </c>
      <c r="N269" s="253" t="s">
        <v>53</v>
      </c>
      <c r="O269" s="253" t="s">
        <v>96</v>
      </c>
      <c r="P269" s="253" t="s">
        <v>1282</v>
      </c>
      <c r="Q269" s="253" t="s">
        <v>152</v>
      </c>
      <c r="R269" s="244" t="s">
        <v>63</v>
      </c>
      <c r="S269" s="244" t="s">
        <v>1284</v>
      </c>
      <c r="T269" s="244" t="s">
        <v>1837</v>
      </c>
      <c r="U269" s="244" t="s">
        <v>1838</v>
      </c>
      <c r="V269" s="117" t="s">
        <v>80</v>
      </c>
    </row>
    <row r="270" spans="1:22" x14ac:dyDescent="0.25">
      <c r="A270" s="239">
        <v>1133833</v>
      </c>
      <c r="B270" s="293">
        <v>43019</v>
      </c>
      <c r="C270" s="253" t="s">
        <v>1839</v>
      </c>
      <c r="D270" s="253" t="s">
        <v>1822</v>
      </c>
      <c r="E270" s="253" t="s">
        <v>1823</v>
      </c>
      <c r="F270" s="253" t="s">
        <v>1840</v>
      </c>
      <c r="G270" s="253" t="s">
        <v>51</v>
      </c>
      <c r="H270" s="253" t="s">
        <v>18</v>
      </c>
      <c r="I270" s="253" t="s">
        <v>47</v>
      </c>
      <c r="J270" s="254">
        <v>2017</v>
      </c>
      <c r="K270" s="254">
        <v>2020</v>
      </c>
      <c r="L270" s="249">
        <v>522705.5</v>
      </c>
      <c r="M270" s="253" t="s">
        <v>56</v>
      </c>
      <c r="N270" s="253" t="s">
        <v>53</v>
      </c>
      <c r="O270" s="253" t="s">
        <v>633</v>
      </c>
      <c r="P270" s="253" t="s">
        <v>1841</v>
      </c>
      <c r="Q270" s="253" t="s">
        <v>1533</v>
      </c>
      <c r="R270" s="244" t="s">
        <v>790</v>
      </c>
      <c r="S270" s="244" t="s">
        <v>508</v>
      </c>
      <c r="T270" s="244" t="s">
        <v>1544</v>
      </c>
      <c r="U270" s="244" t="s">
        <v>1842</v>
      </c>
      <c r="V270" s="117" t="s">
        <v>80</v>
      </c>
    </row>
    <row r="271" spans="1:22" x14ac:dyDescent="0.25">
      <c r="A271" s="239">
        <v>1134433</v>
      </c>
      <c r="B271" s="293">
        <v>43019</v>
      </c>
      <c r="C271" s="253" t="s">
        <v>1843</v>
      </c>
      <c r="D271" s="253" t="s">
        <v>1822</v>
      </c>
      <c r="E271" s="253" t="s">
        <v>1823</v>
      </c>
      <c r="F271" s="253" t="s">
        <v>1844</v>
      </c>
      <c r="G271" s="253" t="s">
        <v>51</v>
      </c>
      <c r="H271" s="253" t="s">
        <v>18</v>
      </c>
      <c r="I271" s="253" t="s">
        <v>47</v>
      </c>
      <c r="J271" s="254">
        <v>2017</v>
      </c>
      <c r="K271" s="254">
        <v>2021</v>
      </c>
      <c r="L271" s="249">
        <v>1021438.9</v>
      </c>
      <c r="M271" s="253" t="s">
        <v>56</v>
      </c>
      <c r="N271" s="253" t="s">
        <v>53</v>
      </c>
      <c r="O271" s="253" t="s">
        <v>800</v>
      </c>
      <c r="P271" s="253" t="s">
        <v>449</v>
      </c>
      <c r="Q271" s="253" t="s">
        <v>1845</v>
      </c>
      <c r="R271" s="244" t="s">
        <v>611</v>
      </c>
      <c r="S271" s="244" t="s">
        <v>1846</v>
      </c>
      <c r="T271" s="244" t="s">
        <v>690</v>
      </c>
      <c r="U271" s="244" t="s">
        <v>1847</v>
      </c>
      <c r="V271" s="117" t="s">
        <v>80</v>
      </c>
    </row>
    <row r="272" spans="1:22" x14ac:dyDescent="0.25">
      <c r="A272" s="239">
        <v>1134459</v>
      </c>
      <c r="B272" s="293">
        <v>43019</v>
      </c>
      <c r="C272" s="253" t="s">
        <v>1848</v>
      </c>
      <c r="D272" s="253" t="s">
        <v>1822</v>
      </c>
      <c r="E272" s="253" t="s">
        <v>1823</v>
      </c>
      <c r="F272" s="253" t="s">
        <v>1849</v>
      </c>
      <c r="G272" s="253" t="s">
        <v>85</v>
      </c>
      <c r="H272" s="253" t="s">
        <v>18</v>
      </c>
      <c r="I272" s="253" t="s">
        <v>47</v>
      </c>
      <c r="J272" s="254">
        <v>2017</v>
      </c>
      <c r="K272" s="254">
        <v>2021</v>
      </c>
      <c r="L272" s="249">
        <v>875978.4</v>
      </c>
      <c r="M272" s="253" t="s">
        <v>52</v>
      </c>
      <c r="N272" s="253" t="s">
        <v>53</v>
      </c>
      <c r="O272" s="253" t="s">
        <v>464</v>
      </c>
      <c r="P272" s="253" t="s">
        <v>804</v>
      </c>
      <c r="Q272" s="253" t="s">
        <v>1677</v>
      </c>
      <c r="R272" s="244" t="s">
        <v>1850</v>
      </c>
      <c r="S272" s="244" t="s">
        <v>1851</v>
      </c>
      <c r="T272" s="244" t="s">
        <v>1852</v>
      </c>
      <c r="U272" s="244" t="s">
        <v>1853</v>
      </c>
      <c r="V272" s="117" t="s">
        <v>80</v>
      </c>
    </row>
    <row r="273" spans="1:22" x14ac:dyDescent="0.25">
      <c r="A273" s="239">
        <v>1134477</v>
      </c>
      <c r="B273" s="293">
        <v>43019</v>
      </c>
      <c r="C273" s="253" t="s">
        <v>1854</v>
      </c>
      <c r="D273" s="253" t="s">
        <v>1822</v>
      </c>
      <c r="E273" s="253" t="s">
        <v>1823</v>
      </c>
      <c r="F273" s="253" t="s">
        <v>1855</v>
      </c>
      <c r="G273" s="253" t="s">
        <v>92</v>
      </c>
      <c r="H273" s="253" t="s">
        <v>17</v>
      </c>
      <c r="I273" s="253" t="s">
        <v>47</v>
      </c>
      <c r="J273" s="254">
        <v>2017</v>
      </c>
      <c r="K273" s="254">
        <v>2021</v>
      </c>
      <c r="L273" s="249">
        <v>595288.65</v>
      </c>
      <c r="M273" s="253" t="s">
        <v>56</v>
      </c>
      <c r="N273" s="253" t="s">
        <v>53</v>
      </c>
      <c r="O273" s="253" t="s">
        <v>464</v>
      </c>
      <c r="P273" s="253" t="s">
        <v>1856</v>
      </c>
      <c r="Q273" s="253" t="s">
        <v>1857</v>
      </c>
      <c r="R273" s="244" t="s">
        <v>1858</v>
      </c>
      <c r="S273" s="244" t="s">
        <v>1284</v>
      </c>
      <c r="T273" s="244" t="s">
        <v>747</v>
      </c>
      <c r="U273" s="244" t="s">
        <v>1859</v>
      </c>
      <c r="V273" s="117" t="s">
        <v>80</v>
      </c>
    </row>
    <row r="274" spans="1:22" x14ac:dyDescent="0.25">
      <c r="A274" s="239">
        <v>1134495</v>
      </c>
      <c r="B274" s="293">
        <v>43019</v>
      </c>
      <c r="C274" s="253" t="s">
        <v>1860</v>
      </c>
      <c r="D274" s="253" t="s">
        <v>1822</v>
      </c>
      <c r="E274" s="253" t="s">
        <v>1823</v>
      </c>
      <c r="F274" s="253" t="s">
        <v>1861</v>
      </c>
      <c r="G274" s="253" t="s">
        <v>92</v>
      </c>
      <c r="H274" s="253" t="s">
        <v>17</v>
      </c>
      <c r="I274" s="253" t="s">
        <v>47</v>
      </c>
      <c r="J274" s="254">
        <v>2017</v>
      </c>
      <c r="K274" s="254">
        <v>2021</v>
      </c>
      <c r="L274" s="249">
        <v>955910</v>
      </c>
      <c r="M274" s="253" t="s">
        <v>52</v>
      </c>
      <c r="N274" s="253" t="s">
        <v>49</v>
      </c>
      <c r="O274" s="253" t="s">
        <v>358</v>
      </c>
      <c r="P274" s="253" t="s">
        <v>152</v>
      </c>
      <c r="Q274" s="253" t="s">
        <v>628</v>
      </c>
      <c r="R274" s="244" t="s">
        <v>285</v>
      </c>
      <c r="S274" s="244" t="s">
        <v>584</v>
      </c>
      <c r="T274" s="244" t="s">
        <v>1862</v>
      </c>
      <c r="U274" s="244" t="s">
        <v>1863</v>
      </c>
      <c r="V274" s="117" t="s">
        <v>80</v>
      </c>
    </row>
    <row r="275" spans="1:22" x14ac:dyDescent="0.25">
      <c r="A275" s="239">
        <v>1134499</v>
      </c>
      <c r="B275" s="293">
        <v>43019</v>
      </c>
      <c r="C275" s="253" t="s">
        <v>1864</v>
      </c>
      <c r="D275" s="253" t="s">
        <v>1822</v>
      </c>
      <c r="E275" s="253" t="s">
        <v>1823</v>
      </c>
      <c r="F275" s="253" t="s">
        <v>1865</v>
      </c>
      <c r="G275" s="253" t="s">
        <v>68</v>
      </c>
      <c r="H275" s="253" t="s">
        <v>17</v>
      </c>
      <c r="I275" s="253" t="s">
        <v>47</v>
      </c>
      <c r="J275" s="254">
        <v>2017</v>
      </c>
      <c r="K275" s="254">
        <v>2020</v>
      </c>
      <c r="L275" s="249">
        <v>628742</v>
      </c>
      <c r="M275" s="253" t="s">
        <v>56</v>
      </c>
      <c r="N275" s="253" t="s">
        <v>53</v>
      </c>
      <c r="O275" s="253" t="s">
        <v>1866</v>
      </c>
      <c r="P275" s="253" t="s">
        <v>634</v>
      </c>
      <c r="Q275" s="253" t="s">
        <v>1867</v>
      </c>
      <c r="R275" s="244" t="s">
        <v>1868</v>
      </c>
      <c r="S275" s="244" t="s">
        <v>1869</v>
      </c>
      <c r="T275" s="244" t="s">
        <v>1870</v>
      </c>
      <c r="U275" s="244" t="s">
        <v>1871</v>
      </c>
      <c r="V275" s="117" t="s">
        <v>80</v>
      </c>
    </row>
    <row r="276" spans="1:22" x14ac:dyDescent="0.25">
      <c r="A276" s="239">
        <v>1134707</v>
      </c>
      <c r="B276" s="293">
        <v>43019</v>
      </c>
      <c r="C276" s="253" t="s">
        <v>1872</v>
      </c>
      <c r="D276" s="253" t="s">
        <v>1822</v>
      </c>
      <c r="E276" s="253" t="s">
        <v>1823</v>
      </c>
      <c r="F276" s="253" t="s">
        <v>1873</v>
      </c>
      <c r="G276" s="253" t="s">
        <v>78</v>
      </c>
      <c r="H276" s="253" t="s">
        <v>20</v>
      </c>
      <c r="I276" s="253" t="s">
        <v>47</v>
      </c>
      <c r="J276" s="254">
        <v>2017</v>
      </c>
      <c r="K276" s="254">
        <v>2021</v>
      </c>
      <c r="L276" s="249">
        <v>1130376.1000000001</v>
      </c>
      <c r="M276" s="253" t="s">
        <v>56</v>
      </c>
      <c r="N276" s="253" t="s">
        <v>53</v>
      </c>
      <c r="O276" s="253" t="s">
        <v>79</v>
      </c>
      <c r="P276" s="253" t="s">
        <v>1603</v>
      </c>
      <c r="Q276" s="253" t="s">
        <v>528</v>
      </c>
      <c r="R276" s="244" t="s">
        <v>1267</v>
      </c>
      <c r="S276" s="244" t="s">
        <v>1269</v>
      </c>
      <c r="T276" s="244" t="s">
        <v>1874</v>
      </c>
      <c r="U276" s="244" t="s">
        <v>1875</v>
      </c>
      <c r="V276" s="117" t="s">
        <v>80</v>
      </c>
    </row>
    <row r="277" spans="1:22" x14ac:dyDescent="0.25">
      <c r="A277" s="239">
        <v>1134824</v>
      </c>
      <c r="B277" s="293">
        <v>43019</v>
      </c>
      <c r="C277" s="253" t="s">
        <v>1876</v>
      </c>
      <c r="D277" s="253" t="s">
        <v>1822</v>
      </c>
      <c r="E277" s="253" t="s">
        <v>1823</v>
      </c>
      <c r="F277" s="253" t="s">
        <v>1877</v>
      </c>
      <c r="G277" s="253" t="s">
        <v>85</v>
      </c>
      <c r="H277" s="253" t="s">
        <v>18</v>
      </c>
      <c r="I277" s="253" t="s">
        <v>47</v>
      </c>
      <c r="J277" s="254">
        <v>2017</v>
      </c>
      <c r="K277" s="254">
        <v>2021</v>
      </c>
      <c r="L277" s="249">
        <v>325545.96000000002</v>
      </c>
      <c r="M277" s="253" t="s">
        <v>52</v>
      </c>
      <c r="N277" s="253" t="s">
        <v>53</v>
      </c>
      <c r="O277" s="253" t="s">
        <v>186</v>
      </c>
      <c r="P277" s="253" t="s">
        <v>1826</v>
      </c>
      <c r="Q277" s="253" t="s">
        <v>1878</v>
      </c>
      <c r="R277" s="244" t="s">
        <v>1879</v>
      </c>
      <c r="S277" s="244" t="s">
        <v>1850</v>
      </c>
      <c r="T277" s="244" t="s">
        <v>1880</v>
      </c>
      <c r="U277" s="244" t="s">
        <v>1881</v>
      </c>
      <c r="V277" s="117" t="s">
        <v>80</v>
      </c>
    </row>
    <row r="278" spans="1:22" x14ac:dyDescent="0.25">
      <c r="A278" s="239">
        <v>1134914</v>
      </c>
      <c r="B278" s="293">
        <v>43019</v>
      </c>
      <c r="C278" s="253" t="s">
        <v>1882</v>
      </c>
      <c r="D278" s="253" t="s">
        <v>1822</v>
      </c>
      <c r="E278" s="253" t="s">
        <v>1823</v>
      </c>
      <c r="F278" s="253" t="s">
        <v>1883</v>
      </c>
      <c r="G278" s="253" t="s">
        <v>59</v>
      </c>
      <c r="H278" s="253" t="s">
        <v>18</v>
      </c>
      <c r="I278" s="253" t="s">
        <v>47</v>
      </c>
      <c r="J278" s="254">
        <v>2017</v>
      </c>
      <c r="K278" s="254">
        <v>2022</v>
      </c>
      <c r="L278" s="249">
        <v>1060745</v>
      </c>
      <c r="M278" s="253" t="s">
        <v>56</v>
      </c>
      <c r="N278" s="253" t="s">
        <v>53</v>
      </c>
      <c r="O278" s="253" t="s">
        <v>800</v>
      </c>
      <c r="P278" s="253" t="s">
        <v>582</v>
      </c>
      <c r="Q278" s="253" t="s">
        <v>64</v>
      </c>
      <c r="R278" s="244" t="s">
        <v>1884</v>
      </c>
      <c r="S278" s="244" t="s">
        <v>1885</v>
      </c>
      <c r="T278" s="244" t="s">
        <v>869</v>
      </c>
      <c r="U278" s="244" t="s">
        <v>1886</v>
      </c>
      <c r="V278" s="117" t="s">
        <v>80</v>
      </c>
    </row>
    <row r="279" spans="1:22" x14ac:dyDescent="0.25">
      <c r="A279" s="239">
        <v>1135095</v>
      </c>
      <c r="B279" s="293">
        <v>43019</v>
      </c>
      <c r="C279" s="253" t="s">
        <v>1887</v>
      </c>
      <c r="D279" s="253" t="s">
        <v>1822</v>
      </c>
      <c r="E279" s="253" t="s">
        <v>1823</v>
      </c>
      <c r="F279" s="253" t="s">
        <v>1888</v>
      </c>
      <c r="G279" s="253" t="s">
        <v>68</v>
      </c>
      <c r="H279" s="253" t="s">
        <v>17</v>
      </c>
      <c r="I279" s="253" t="s">
        <v>47</v>
      </c>
      <c r="J279" s="254">
        <v>2017</v>
      </c>
      <c r="K279" s="254">
        <v>2020</v>
      </c>
      <c r="L279" s="249">
        <v>836504.26</v>
      </c>
      <c r="M279" s="253" t="s">
        <v>56</v>
      </c>
      <c r="N279" s="253" t="s">
        <v>53</v>
      </c>
      <c r="O279" s="253" t="s">
        <v>54</v>
      </c>
      <c r="P279" s="253" t="s">
        <v>152</v>
      </c>
      <c r="Q279" s="253" t="s">
        <v>790</v>
      </c>
      <c r="R279" s="244" t="s">
        <v>712</v>
      </c>
      <c r="S279" s="244" t="s">
        <v>1889</v>
      </c>
      <c r="T279" s="244" t="s">
        <v>1655</v>
      </c>
      <c r="U279" s="244" t="s">
        <v>1890</v>
      </c>
      <c r="V279" s="117" t="s">
        <v>80</v>
      </c>
    </row>
    <row r="280" spans="1:22" x14ac:dyDescent="0.25">
      <c r="A280" s="239">
        <v>1135125</v>
      </c>
      <c r="B280" s="293">
        <v>43019</v>
      </c>
      <c r="C280" s="253" t="s">
        <v>1891</v>
      </c>
      <c r="D280" s="253" t="s">
        <v>1822</v>
      </c>
      <c r="E280" s="253" t="s">
        <v>1823</v>
      </c>
      <c r="F280" s="253" t="s">
        <v>1892</v>
      </c>
      <c r="G280" s="253" t="s">
        <v>71</v>
      </c>
      <c r="H280" s="253" t="s">
        <v>19</v>
      </c>
      <c r="I280" s="253" t="s">
        <v>47</v>
      </c>
      <c r="J280" s="254">
        <v>2017</v>
      </c>
      <c r="K280" s="254">
        <v>2022</v>
      </c>
      <c r="L280" s="249">
        <v>1090701</v>
      </c>
      <c r="M280" s="253" t="s">
        <v>52</v>
      </c>
      <c r="N280" s="253" t="s">
        <v>181</v>
      </c>
      <c r="O280" s="253" t="s">
        <v>1893</v>
      </c>
      <c r="P280" s="253" t="s">
        <v>620</v>
      </c>
      <c r="Q280" s="253" t="s">
        <v>1464</v>
      </c>
      <c r="R280" s="244" t="s">
        <v>1894</v>
      </c>
      <c r="S280" s="244" t="s">
        <v>629</v>
      </c>
      <c r="T280" s="244" t="s">
        <v>95</v>
      </c>
      <c r="U280" s="244" t="s">
        <v>1895</v>
      </c>
      <c r="V280" s="117" t="s">
        <v>80</v>
      </c>
    </row>
    <row r="281" spans="1:22" x14ac:dyDescent="0.25">
      <c r="A281" s="239">
        <v>1135821</v>
      </c>
      <c r="B281" s="293">
        <v>43019</v>
      </c>
      <c r="C281" s="253" t="s">
        <v>1896</v>
      </c>
      <c r="D281" s="253" t="s">
        <v>1897</v>
      </c>
      <c r="E281" s="253" t="s">
        <v>1898</v>
      </c>
      <c r="F281" s="253" t="s">
        <v>1899</v>
      </c>
      <c r="G281" s="253" t="s">
        <v>616</v>
      </c>
      <c r="H281" s="253" t="s">
        <v>617</v>
      </c>
      <c r="I281" s="253" t="s">
        <v>60</v>
      </c>
      <c r="J281" s="254">
        <v>2018</v>
      </c>
      <c r="K281" s="254">
        <v>2022</v>
      </c>
      <c r="L281" s="249">
        <v>577188.5</v>
      </c>
      <c r="M281" s="253" t="s">
        <v>48</v>
      </c>
      <c r="N281" s="253" t="s">
        <v>49</v>
      </c>
      <c r="O281" s="253" t="s">
        <v>1900</v>
      </c>
      <c r="P281" s="253" t="s">
        <v>1901</v>
      </c>
      <c r="Q281" s="253" t="s">
        <v>534</v>
      </c>
      <c r="R281" s="244" t="s">
        <v>1902</v>
      </c>
      <c r="S281" s="244" t="s">
        <v>1903</v>
      </c>
      <c r="T281" s="244" t="s">
        <v>1463</v>
      </c>
      <c r="U281" s="244" t="s">
        <v>1904</v>
      </c>
      <c r="V281" s="117" t="s">
        <v>80</v>
      </c>
    </row>
    <row r="282" spans="1:22" x14ac:dyDescent="0.25">
      <c r="A282" s="239">
        <v>1135851</v>
      </c>
      <c r="B282" s="293">
        <v>43019</v>
      </c>
      <c r="C282" s="253" t="s">
        <v>1905</v>
      </c>
      <c r="D282" s="253" t="s">
        <v>1897</v>
      </c>
      <c r="E282" s="253" t="s">
        <v>1898</v>
      </c>
      <c r="F282" s="253" t="s">
        <v>1906</v>
      </c>
      <c r="G282" s="253" t="s">
        <v>68</v>
      </c>
      <c r="H282" s="253" t="s">
        <v>17</v>
      </c>
      <c r="I282" s="253" t="s">
        <v>47</v>
      </c>
      <c r="J282" s="254">
        <v>2018</v>
      </c>
      <c r="K282" s="254">
        <v>2022</v>
      </c>
      <c r="L282" s="249">
        <v>577188.5</v>
      </c>
      <c r="M282" s="253" t="s">
        <v>48</v>
      </c>
      <c r="N282" s="253" t="s">
        <v>49</v>
      </c>
      <c r="O282" s="253" t="s">
        <v>412</v>
      </c>
      <c r="P282" s="253" t="s">
        <v>1907</v>
      </c>
      <c r="Q282" s="253" t="s">
        <v>1908</v>
      </c>
      <c r="R282" s="244" t="s">
        <v>782</v>
      </c>
      <c r="S282" s="244" t="s">
        <v>1909</v>
      </c>
      <c r="T282" s="244" t="s">
        <v>1845</v>
      </c>
      <c r="U282" s="244" t="s">
        <v>1910</v>
      </c>
      <c r="V282" s="117" t="s">
        <v>80</v>
      </c>
    </row>
    <row r="283" spans="1:22" x14ac:dyDescent="0.25">
      <c r="A283" s="239">
        <v>1135920</v>
      </c>
      <c r="B283" s="293">
        <v>43019</v>
      </c>
      <c r="C283" s="253" t="s">
        <v>2390</v>
      </c>
      <c r="D283" s="253" t="s">
        <v>1897</v>
      </c>
      <c r="E283" s="253" t="s">
        <v>1898</v>
      </c>
      <c r="F283" s="253" t="s">
        <v>2391</v>
      </c>
      <c r="G283" s="253" t="s">
        <v>55</v>
      </c>
      <c r="H283" s="253" t="s">
        <v>18</v>
      </c>
      <c r="I283" s="253" t="s">
        <v>47</v>
      </c>
      <c r="J283" s="254">
        <v>2018</v>
      </c>
      <c r="K283" s="254">
        <v>2022</v>
      </c>
      <c r="L283" s="249">
        <v>412419</v>
      </c>
      <c r="M283" s="253" t="s">
        <v>48</v>
      </c>
      <c r="N283" s="253" t="s">
        <v>626</v>
      </c>
      <c r="O283" s="253"/>
      <c r="P283" s="253" t="s">
        <v>147</v>
      </c>
      <c r="Q283" s="253" t="s">
        <v>2392</v>
      </c>
      <c r="R283" s="244" t="s">
        <v>2393</v>
      </c>
      <c r="S283" s="244" t="s">
        <v>2394</v>
      </c>
      <c r="T283" s="244" t="s">
        <v>1596</v>
      </c>
      <c r="U283" s="244" t="s">
        <v>2395</v>
      </c>
      <c r="V283" s="117" t="s">
        <v>80</v>
      </c>
    </row>
    <row r="284" spans="1:22" x14ac:dyDescent="0.25">
      <c r="A284" s="239">
        <v>1135937</v>
      </c>
      <c r="B284" s="293">
        <v>43019</v>
      </c>
      <c r="C284" s="253" t="s">
        <v>1911</v>
      </c>
      <c r="D284" s="253" t="s">
        <v>1897</v>
      </c>
      <c r="E284" s="253" t="s">
        <v>1898</v>
      </c>
      <c r="F284" s="253" t="s">
        <v>1912</v>
      </c>
      <c r="G284" s="253" t="s">
        <v>58</v>
      </c>
      <c r="H284" s="253" t="s">
        <v>17</v>
      </c>
      <c r="I284" s="253" t="s">
        <v>47</v>
      </c>
      <c r="J284" s="254">
        <v>2018</v>
      </c>
      <c r="K284" s="254">
        <v>2022</v>
      </c>
      <c r="L284" s="249">
        <v>494733</v>
      </c>
      <c r="M284" s="253" t="s">
        <v>48</v>
      </c>
      <c r="N284" s="253" t="s">
        <v>49</v>
      </c>
      <c r="O284" s="253" t="s">
        <v>1913</v>
      </c>
      <c r="P284" s="253" t="s">
        <v>1914</v>
      </c>
      <c r="Q284" s="253" t="s">
        <v>877</v>
      </c>
      <c r="R284" s="244" t="s">
        <v>1852</v>
      </c>
      <c r="S284" s="244" t="s">
        <v>638</v>
      </c>
      <c r="T284" s="244" t="s">
        <v>678</v>
      </c>
      <c r="U284" s="244" t="s">
        <v>1915</v>
      </c>
      <c r="V284" s="117" t="s">
        <v>80</v>
      </c>
    </row>
    <row r="285" spans="1:22" x14ac:dyDescent="0.25">
      <c r="A285" s="239">
        <v>1135955</v>
      </c>
      <c r="B285" s="293">
        <v>43019</v>
      </c>
      <c r="C285" s="253" t="s">
        <v>1916</v>
      </c>
      <c r="D285" s="253" t="s">
        <v>1897</v>
      </c>
      <c r="E285" s="253" t="s">
        <v>1898</v>
      </c>
      <c r="F285" s="253" t="s">
        <v>1917</v>
      </c>
      <c r="G285" s="253" t="s">
        <v>93</v>
      </c>
      <c r="H285" s="253" t="s">
        <v>19</v>
      </c>
      <c r="I285" s="253" t="s">
        <v>60</v>
      </c>
      <c r="J285" s="254">
        <v>2018</v>
      </c>
      <c r="K285" s="254">
        <v>2022</v>
      </c>
      <c r="L285" s="249">
        <v>412419</v>
      </c>
      <c r="M285" s="253" t="s">
        <v>48</v>
      </c>
      <c r="N285" s="253" t="s">
        <v>427</v>
      </c>
      <c r="O285" s="253" t="s">
        <v>533</v>
      </c>
      <c r="P285" s="253" t="s">
        <v>841</v>
      </c>
      <c r="Q285" s="253" t="s">
        <v>759</v>
      </c>
      <c r="R285" s="244" t="s">
        <v>536</v>
      </c>
      <c r="S285" s="244" t="s">
        <v>537</v>
      </c>
      <c r="T285" s="244" t="s">
        <v>150</v>
      </c>
      <c r="U285" s="244" t="s">
        <v>1918</v>
      </c>
      <c r="V285" s="117" t="s">
        <v>80</v>
      </c>
    </row>
    <row r="286" spans="1:22" x14ac:dyDescent="0.25">
      <c r="A286" s="239">
        <v>1136222</v>
      </c>
      <c r="B286" s="293">
        <v>43019</v>
      </c>
      <c r="C286" s="253" t="s">
        <v>1919</v>
      </c>
      <c r="D286" s="253" t="s">
        <v>1897</v>
      </c>
      <c r="E286" s="253" t="s">
        <v>1898</v>
      </c>
      <c r="F286" s="253" t="s">
        <v>1920</v>
      </c>
      <c r="G286" s="253" t="s">
        <v>558</v>
      </c>
      <c r="H286" s="253" t="s">
        <v>17</v>
      </c>
      <c r="I286" s="253" t="s">
        <v>60</v>
      </c>
      <c r="J286" s="254">
        <v>2018</v>
      </c>
      <c r="K286" s="254">
        <v>2022</v>
      </c>
      <c r="L286" s="249">
        <v>481155.5</v>
      </c>
      <c r="M286" s="253" t="s">
        <v>56</v>
      </c>
      <c r="N286" s="253" t="s">
        <v>770</v>
      </c>
      <c r="O286" s="253" t="s">
        <v>868</v>
      </c>
      <c r="P286" s="253" t="s">
        <v>790</v>
      </c>
      <c r="Q286" s="253" t="s">
        <v>99</v>
      </c>
      <c r="R286" s="244" t="s">
        <v>158</v>
      </c>
      <c r="S286" s="244" t="s">
        <v>747</v>
      </c>
      <c r="T286" s="244" t="s">
        <v>61</v>
      </c>
      <c r="U286" s="244" t="s">
        <v>1921</v>
      </c>
      <c r="V286" s="117" t="s">
        <v>80</v>
      </c>
    </row>
    <row r="287" spans="1:22" x14ac:dyDescent="0.25">
      <c r="A287" s="239">
        <v>1136418</v>
      </c>
      <c r="B287" s="293">
        <v>43019</v>
      </c>
      <c r="C287" s="253" t="s">
        <v>1922</v>
      </c>
      <c r="D287" s="253" t="s">
        <v>1897</v>
      </c>
      <c r="E287" s="253" t="s">
        <v>1898</v>
      </c>
      <c r="F287" s="253" t="s">
        <v>1923</v>
      </c>
      <c r="G287" s="253" t="s">
        <v>68</v>
      </c>
      <c r="H287" s="253" t="s">
        <v>17</v>
      </c>
      <c r="I287" s="253" t="s">
        <v>47</v>
      </c>
      <c r="J287" s="254">
        <v>2018</v>
      </c>
      <c r="K287" s="254">
        <v>2022</v>
      </c>
      <c r="L287" s="249">
        <v>481155.5</v>
      </c>
      <c r="M287" s="253" t="s">
        <v>48</v>
      </c>
      <c r="N287" s="253" t="s">
        <v>770</v>
      </c>
      <c r="O287" s="253" t="s">
        <v>771</v>
      </c>
      <c r="P287" s="253" t="s">
        <v>773</v>
      </c>
      <c r="Q287" s="253" t="s">
        <v>772</v>
      </c>
      <c r="R287" s="244" t="s">
        <v>1719</v>
      </c>
      <c r="S287" s="244" t="s">
        <v>774</v>
      </c>
      <c r="T287" s="244" t="s">
        <v>1924</v>
      </c>
      <c r="U287" s="244" t="s">
        <v>1925</v>
      </c>
      <c r="V287" s="117" t="s">
        <v>80</v>
      </c>
    </row>
    <row r="288" spans="1:22" x14ac:dyDescent="0.25">
      <c r="A288" s="239">
        <v>1136432</v>
      </c>
      <c r="B288" s="293">
        <v>43019</v>
      </c>
      <c r="C288" s="253" t="s">
        <v>1926</v>
      </c>
      <c r="D288" s="253" t="s">
        <v>1897</v>
      </c>
      <c r="E288" s="253" t="s">
        <v>1898</v>
      </c>
      <c r="F288" s="253" t="s">
        <v>1927</v>
      </c>
      <c r="G288" s="253" t="s">
        <v>1928</v>
      </c>
      <c r="H288" s="253" t="s">
        <v>17</v>
      </c>
      <c r="I288" s="253" t="s">
        <v>60</v>
      </c>
      <c r="J288" s="254">
        <v>2018</v>
      </c>
      <c r="K288" s="254">
        <v>2022</v>
      </c>
      <c r="L288" s="249">
        <v>329822</v>
      </c>
      <c r="M288" s="253" t="s">
        <v>48</v>
      </c>
      <c r="N288" s="253" t="s">
        <v>49</v>
      </c>
      <c r="O288" s="253" t="s">
        <v>597</v>
      </c>
      <c r="P288" s="253" t="s">
        <v>1929</v>
      </c>
      <c r="Q288" s="253" t="s">
        <v>1930</v>
      </c>
      <c r="R288" s="244" t="s">
        <v>1641</v>
      </c>
      <c r="S288" s="244" t="s">
        <v>1931</v>
      </c>
      <c r="T288" s="244" t="s">
        <v>1932</v>
      </c>
      <c r="U288" s="244" t="s">
        <v>1933</v>
      </c>
      <c r="V288" s="117" t="s">
        <v>80</v>
      </c>
    </row>
    <row r="289" spans="1:22" x14ac:dyDescent="0.25">
      <c r="A289" s="239">
        <v>1136735</v>
      </c>
      <c r="B289" s="293">
        <v>43019</v>
      </c>
      <c r="C289" s="253" t="s">
        <v>1934</v>
      </c>
      <c r="D289" s="253" t="s">
        <v>1897</v>
      </c>
      <c r="E289" s="253" t="s">
        <v>1898</v>
      </c>
      <c r="F289" s="253" t="s">
        <v>1935</v>
      </c>
      <c r="G289" s="253" t="s">
        <v>55</v>
      </c>
      <c r="H289" s="253" t="s">
        <v>18</v>
      </c>
      <c r="I289" s="253" t="s">
        <v>47</v>
      </c>
      <c r="J289" s="254">
        <v>2018</v>
      </c>
      <c r="K289" s="254">
        <v>2022</v>
      </c>
      <c r="L289" s="249">
        <v>577188.5</v>
      </c>
      <c r="M289" s="253" t="s">
        <v>48</v>
      </c>
      <c r="N289" s="253" t="s">
        <v>770</v>
      </c>
      <c r="O289" s="253" t="s">
        <v>868</v>
      </c>
      <c r="P289" s="253" t="s">
        <v>1633</v>
      </c>
      <c r="Q289" s="253" t="s">
        <v>1936</v>
      </c>
      <c r="R289" s="244" t="s">
        <v>1937</v>
      </c>
      <c r="S289" s="244" t="s">
        <v>1225</v>
      </c>
      <c r="T289" s="244" t="s">
        <v>700</v>
      </c>
      <c r="U289" s="244" t="s">
        <v>1938</v>
      </c>
      <c r="V289" s="117" t="s">
        <v>80</v>
      </c>
    </row>
    <row r="290" spans="1:22" x14ac:dyDescent="0.25">
      <c r="A290" s="239">
        <v>1137020</v>
      </c>
      <c r="B290" s="293">
        <v>43019</v>
      </c>
      <c r="C290" s="253" t="s">
        <v>1939</v>
      </c>
      <c r="D290" s="253" t="s">
        <v>1897</v>
      </c>
      <c r="E290" s="253" t="s">
        <v>1898</v>
      </c>
      <c r="F290" s="253" t="s">
        <v>1940</v>
      </c>
      <c r="G290" s="253" t="s">
        <v>65</v>
      </c>
      <c r="H290" s="253" t="s">
        <v>24</v>
      </c>
      <c r="I290" s="253" t="s">
        <v>47</v>
      </c>
      <c r="J290" s="254">
        <v>2018</v>
      </c>
      <c r="K290" s="254">
        <v>2022</v>
      </c>
      <c r="L290" s="249">
        <v>577188.5</v>
      </c>
      <c r="M290" s="253" t="s">
        <v>48</v>
      </c>
      <c r="N290" s="253" t="s">
        <v>106</v>
      </c>
      <c r="O290" s="253" t="s">
        <v>107</v>
      </c>
      <c r="P290" s="253" t="s">
        <v>627</v>
      </c>
      <c r="Q290" s="253" t="s">
        <v>527</v>
      </c>
      <c r="R290" s="244" t="s">
        <v>1941</v>
      </c>
      <c r="S290" s="244" t="s">
        <v>1942</v>
      </c>
      <c r="T290" s="244" t="s">
        <v>759</v>
      </c>
      <c r="U290" s="244" t="s">
        <v>1943</v>
      </c>
      <c r="V290" s="117" t="s">
        <v>80</v>
      </c>
    </row>
    <row r="291" spans="1:22" x14ac:dyDescent="0.25">
      <c r="A291" s="239">
        <v>1137837</v>
      </c>
      <c r="B291" s="293">
        <v>43019</v>
      </c>
      <c r="C291" s="253" t="s">
        <v>1944</v>
      </c>
      <c r="D291" s="253" t="s">
        <v>1897</v>
      </c>
      <c r="E291" s="253" t="s">
        <v>1898</v>
      </c>
      <c r="F291" s="253" t="s">
        <v>1945</v>
      </c>
      <c r="G291" s="253" t="s">
        <v>58</v>
      </c>
      <c r="H291" s="253" t="s">
        <v>17</v>
      </c>
      <c r="I291" s="253" t="s">
        <v>47</v>
      </c>
      <c r="J291" s="254">
        <v>2018</v>
      </c>
      <c r="K291" s="254">
        <v>2022</v>
      </c>
      <c r="L291" s="249">
        <v>481155.5</v>
      </c>
      <c r="M291" s="253" t="s">
        <v>48</v>
      </c>
      <c r="N291" s="253" t="s">
        <v>49</v>
      </c>
      <c r="O291" s="253" t="s">
        <v>154</v>
      </c>
      <c r="P291" s="253" t="s">
        <v>144</v>
      </c>
      <c r="Q291" s="253" t="s">
        <v>141</v>
      </c>
      <c r="R291" s="244" t="s">
        <v>1946</v>
      </c>
      <c r="S291" s="244" t="s">
        <v>70</v>
      </c>
      <c r="T291" s="244" t="s">
        <v>1947</v>
      </c>
      <c r="U291" s="244" t="s">
        <v>1948</v>
      </c>
      <c r="V291" s="117" t="s">
        <v>80</v>
      </c>
    </row>
    <row r="292" spans="1:22" x14ac:dyDescent="0.25">
      <c r="A292" s="239">
        <v>1139182</v>
      </c>
      <c r="B292" s="293">
        <v>43019</v>
      </c>
      <c r="C292" s="253" t="s">
        <v>1949</v>
      </c>
      <c r="D292" s="253" t="s">
        <v>1897</v>
      </c>
      <c r="E292" s="253" t="s">
        <v>1898</v>
      </c>
      <c r="F292" s="253" t="s">
        <v>1950</v>
      </c>
      <c r="G292" s="253" t="s">
        <v>55</v>
      </c>
      <c r="H292" s="253" t="s">
        <v>18</v>
      </c>
      <c r="I292" s="253" t="s">
        <v>47</v>
      </c>
      <c r="J292" s="254">
        <v>2018</v>
      </c>
      <c r="K292" s="254">
        <v>2022</v>
      </c>
      <c r="L292" s="249">
        <v>412419</v>
      </c>
      <c r="M292" s="253" t="s">
        <v>48</v>
      </c>
      <c r="N292" s="253" t="s">
        <v>770</v>
      </c>
      <c r="O292" s="253" t="s">
        <v>868</v>
      </c>
      <c r="P292" s="253" t="s">
        <v>450</v>
      </c>
      <c r="Q292" s="253" t="s">
        <v>413</v>
      </c>
      <c r="R292" s="244" t="s">
        <v>698</v>
      </c>
      <c r="S292" s="244" t="s">
        <v>416</v>
      </c>
      <c r="T292" s="244" t="s">
        <v>1951</v>
      </c>
      <c r="U292" s="244" t="s">
        <v>1952</v>
      </c>
      <c r="V292" s="117" t="s">
        <v>80</v>
      </c>
    </row>
    <row r="293" spans="1:22" x14ac:dyDescent="0.25">
      <c r="A293" s="239">
        <v>1140853</v>
      </c>
      <c r="B293" s="293">
        <v>43019</v>
      </c>
      <c r="C293" s="253" t="s">
        <v>1953</v>
      </c>
      <c r="D293" s="253" t="s">
        <v>1897</v>
      </c>
      <c r="E293" s="253" t="s">
        <v>1898</v>
      </c>
      <c r="F293" s="253" t="s">
        <v>1954</v>
      </c>
      <c r="G293" s="253" t="s">
        <v>90</v>
      </c>
      <c r="H293" s="253" t="s">
        <v>17</v>
      </c>
      <c r="I293" s="253" t="s">
        <v>60</v>
      </c>
      <c r="J293" s="254">
        <v>2018</v>
      </c>
      <c r="K293" s="254">
        <v>2022</v>
      </c>
      <c r="L293" s="249">
        <v>412419</v>
      </c>
      <c r="M293" s="253" t="s">
        <v>48</v>
      </c>
      <c r="N293" s="253" t="s">
        <v>106</v>
      </c>
      <c r="O293" s="253" t="s">
        <v>107</v>
      </c>
      <c r="P293" s="253" t="s">
        <v>105</v>
      </c>
      <c r="Q293" s="253" t="s">
        <v>141</v>
      </c>
      <c r="R293" s="244" t="s">
        <v>1955</v>
      </c>
      <c r="S293" s="244" t="s">
        <v>1346</v>
      </c>
      <c r="T293" s="244" t="s">
        <v>1956</v>
      </c>
      <c r="U293" s="244" t="s">
        <v>1957</v>
      </c>
      <c r="V293" s="117" t="s">
        <v>80</v>
      </c>
    </row>
    <row r="294" spans="1:22" x14ac:dyDescent="0.25">
      <c r="A294" s="239">
        <v>1141295</v>
      </c>
      <c r="B294" s="293">
        <v>43019</v>
      </c>
      <c r="C294" s="253" t="s">
        <v>1958</v>
      </c>
      <c r="D294" s="253" t="s">
        <v>1897</v>
      </c>
      <c r="E294" s="253" t="s">
        <v>1898</v>
      </c>
      <c r="F294" s="253" t="s">
        <v>1959</v>
      </c>
      <c r="G294" s="253" t="s">
        <v>55</v>
      </c>
      <c r="H294" s="253" t="s">
        <v>18</v>
      </c>
      <c r="I294" s="253" t="s">
        <v>47</v>
      </c>
      <c r="J294" s="254">
        <v>2018</v>
      </c>
      <c r="K294" s="254">
        <v>2022</v>
      </c>
      <c r="L294" s="249">
        <v>577188.5</v>
      </c>
      <c r="M294" s="253" t="s">
        <v>48</v>
      </c>
      <c r="N294" s="253" t="s">
        <v>588</v>
      </c>
      <c r="O294" s="253" t="s">
        <v>589</v>
      </c>
      <c r="P294" s="253" t="s">
        <v>967</v>
      </c>
      <c r="Q294" s="253" t="s">
        <v>423</v>
      </c>
      <c r="R294" s="244" t="s">
        <v>1153</v>
      </c>
      <c r="S294" s="244" t="s">
        <v>150</v>
      </c>
      <c r="T294" s="244" t="s">
        <v>1960</v>
      </c>
      <c r="U294" s="244" t="s">
        <v>1961</v>
      </c>
      <c r="V294" s="117" t="s">
        <v>80</v>
      </c>
    </row>
    <row r="295" spans="1:22" x14ac:dyDescent="0.25">
      <c r="A295" s="239">
        <v>1141549</v>
      </c>
      <c r="B295" s="293">
        <v>43019</v>
      </c>
      <c r="C295" s="253" t="s">
        <v>1962</v>
      </c>
      <c r="D295" s="253" t="s">
        <v>1897</v>
      </c>
      <c r="E295" s="253" t="s">
        <v>1898</v>
      </c>
      <c r="F295" s="253" t="s">
        <v>1963</v>
      </c>
      <c r="G295" s="253" t="s">
        <v>55</v>
      </c>
      <c r="H295" s="253" t="s">
        <v>18</v>
      </c>
      <c r="I295" s="253" t="s">
        <v>47</v>
      </c>
      <c r="J295" s="254">
        <v>2018</v>
      </c>
      <c r="K295" s="254">
        <v>2022</v>
      </c>
      <c r="L295" s="249">
        <v>343682.5</v>
      </c>
      <c r="M295" s="253" t="s">
        <v>104</v>
      </c>
      <c r="N295" s="253" t="s">
        <v>770</v>
      </c>
      <c r="O295" s="253" t="s">
        <v>868</v>
      </c>
      <c r="P295" s="253" t="s">
        <v>1964</v>
      </c>
      <c r="Q295" s="253" t="s">
        <v>1692</v>
      </c>
      <c r="R295" s="244" t="s">
        <v>1553</v>
      </c>
      <c r="S295" s="244" t="s">
        <v>1965</v>
      </c>
      <c r="T295" s="244" t="s">
        <v>1966</v>
      </c>
      <c r="U295" s="244" t="s">
        <v>1967</v>
      </c>
      <c r="V295" s="117" t="s">
        <v>80</v>
      </c>
    </row>
    <row r="296" spans="1:22" x14ac:dyDescent="0.25">
      <c r="A296" s="239">
        <v>1142322</v>
      </c>
      <c r="B296" s="293">
        <v>43019</v>
      </c>
      <c r="C296" s="253" t="s">
        <v>1968</v>
      </c>
      <c r="D296" s="253" t="s">
        <v>1897</v>
      </c>
      <c r="E296" s="253" t="s">
        <v>1898</v>
      </c>
      <c r="F296" s="253" t="s">
        <v>1969</v>
      </c>
      <c r="G296" s="253" t="s">
        <v>799</v>
      </c>
      <c r="H296" s="253" t="s">
        <v>22</v>
      </c>
      <c r="I296" s="253" t="s">
        <v>47</v>
      </c>
      <c r="J296" s="254">
        <v>2018</v>
      </c>
      <c r="K296" s="254">
        <v>2022</v>
      </c>
      <c r="L296" s="249">
        <v>577188.5</v>
      </c>
      <c r="M296" s="253" t="s">
        <v>48</v>
      </c>
      <c r="N296" s="253" t="s">
        <v>625</v>
      </c>
      <c r="O296" s="253" t="s">
        <v>626</v>
      </c>
      <c r="P296" s="253" t="s">
        <v>1970</v>
      </c>
      <c r="Q296" s="244" t="s">
        <v>1362</v>
      </c>
      <c r="R296" s="244" t="s">
        <v>582</v>
      </c>
      <c r="S296" s="244" t="s">
        <v>1596</v>
      </c>
      <c r="T296" s="244" t="s">
        <v>126</v>
      </c>
      <c r="U296" s="244" t="s">
        <v>1971</v>
      </c>
      <c r="V296" s="117" t="s">
        <v>80</v>
      </c>
    </row>
    <row r="297" spans="1:22" x14ac:dyDescent="0.25">
      <c r="A297" s="239">
        <v>1135806</v>
      </c>
      <c r="B297" s="293">
        <v>43019</v>
      </c>
      <c r="C297" s="253" t="s">
        <v>1972</v>
      </c>
      <c r="D297" s="253" t="s">
        <v>1973</v>
      </c>
      <c r="E297" s="253" t="s">
        <v>1974</v>
      </c>
      <c r="F297" s="253" t="s">
        <v>1975</v>
      </c>
      <c r="G297" s="253" t="s">
        <v>68</v>
      </c>
      <c r="H297" s="253" t="s">
        <v>17</v>
      </c>
      <c r="I297" s="253" t="s">
        <v>47</v>
      </c>
      <c r="J297" s="254">
        <v>2018</v>
      </c>
      <c r="K297" s="254">
        <v>2022</v>
      </c>
      <c r="L297" s="249">
        <v>876005</v>
      </c>
      <c r="M297" s="253" t="s">
        <v>104</v>
      </c>
      <c r="N297" s="253" t="s">
        <v>825</v>
      </c>
      <c r="O297" s="253" t="s">
        <v>826</v>
      </c>
      <c r="P297" s="253" t="s">
        <v>136</v>
      </c>
      <c r="Q297" s="253" t="s">
        <v>827</v>
      </c>
      <c r="R297" s="244" t="s">
        <v>1976</v>
      </c>
      <c r="S297" s="244" t="s">
        <v>449</v>
      </c>
      <c r="T297" s="244" t="s">
        <v>602</v>
      </c>
      <c r="U297" s="244" t="s">
        <v>1977</v>
      </c>
      <c r="V297" s="117" t="s">
        <v>80</v>
      </c>
    </row>
    <row r="298" spans="1:22" x14ac:dyDescent="0.25">
      <c r="A298" s="239">
        <v>1135814</v>
      </c>
      <c r="B298" s="293">
        <v>43019</v>
      </c>
      <c r="C298" s="253" t="s">
        <v>1978</v>
      </c>
      <c r="D298" s="253" t="s">
        <v>1973</v>
      </c>
      <c r="E298" s="253" t="s">
        <v>1974</v>
      </c>
      <c r="F298" s="253" t="s">
        <v>1979</v>
      </c>
      <c r="G298" s="253" t="s">
        <v>51</v>
      </c>
      <c r="H298" s="253" t="s">
        <v>18</v>
      </c>
      <c r="I298" s="253" t="s">
        <v>47</v>
      </c>
      <c r="J298" s="254">
        <v>2018</v>
      </c>
      <c r="K298" s="254">
        <v>2022</v>
      </c>
      <c r="L298" s="249">
        <v>876005</v>
      </c>
      <c r="M298" s="253" t="s">
        <v>104</v>
      </c>
      <c r="N298" s="253" t="s">
        <v>106</v>
      </c>
      <c r="O298" s="253" t="s">
        <v>107</v>
      </c>
      <c r="P298" s="253" t="s">
        <v>1980</v>
      </c>
      <c r="Q298" s="253" t="s">
        <v>1981</v>
      </c>
      <c r="R298" s="244" t="s">
        <v>705</v>
      </c>
      <c r="S298" s="244" t="s">
        <v>1982</v>
      </c>
      <c r="T298" s="244" t="s">
        <v>1983</v>
      </c>
      <c r="U298" s="244" t="s">
        <v>1984</v>
      </c>
      <c r="V298" s="117" t="s">
        <v>80</v>
      </c>
    </row>
    <row r="299" spans="1:22" x14ac:dyDescent="0.25">
      <c r="A299" s="239">
        <v>1135820</v>
      </c>
      <c r="B299" s="293">
        <v>43019</v>
      </c>
      <c r="C299" s="253" t="s">
        <v>1896</v>
      </c>
      <c r="D299" s="253" t="s">
        <v>1973</v>
      </c>
      <c r="E299" s="253" t="s">
        <v>1974</v>
      </c>
      <c r="F299" s="253" t="s">
        <v>1899</v>
      </c>
      <c r="G299" s="253" t="s">
        <v>616</v>
      </c>
      <c r="H299" s="253" t="s">
        <v>617</v>
      </c>
      <c r="I299" s="253" t="s">
        <v>60</v>
      </c>
      <c r="J299" s="254">
        <v>2018</v>
      </c>
      <c r="K299" s="254">
        <v>2022</v>
      </c>
      <c r="L299" s="249">
        <v>951005</v>
      </c>
      <c r="M299" s="253" t="s">
        <v>48</v>
      </c>
      <c r="N299" s="253" t="s">
        <v>49</v>
      </c>
      <c r="O299" s="253" t="s">
        <v>1900</v>
      </c>
      <c r="P299" s="253" t="s">
        <v>1901</v>
      </c>
      <c r="Q299" s="253" t="s">
        <v>534</v>
      </c>
      <c r="R299" s="244" t="s">
        <v>1902</v>
      </c>
      <c r="S299" s="244" t="s">
        <v>1903</v>
      </c>
      <c r="T299" s="244" t="s">
        <v>1463</v>
      </c>
      <c r="U299" s="244" t="s">
        <v>1985</v>
      </c>
      <c r="V299" s="117" t="s">
        <v>80</v>
      </c>
    </row>
    <row r="300" spans="1:22" x14ac:dyDescent="0.25">
      <c r="A300" s="239">
        <v>1135837</v>
      </c>
      <c r="B300" s="293">
        <v>43019</v>
      </c>
      <c r="C300" s="253" t="s">
        <v>1986</v>
      </c>
      <c r="D300" s="253" t="s">
        <v>1973</v>
      </c>
      <c r="E300" s="253" t="s">
        <v>1974</v>
      </c>
      <c r="F300" s="253" t="s">
        <v>1987</v>
      </c>
      <c r="G300" s="253" t="s">
        <v>90</v>
      </c>
      <c r="H300" s="253" t="s">
        <v>17</v>
      </c>
      <c r="I300" s="253" t="s">
        <v>60</v>
      </c>
      <c r="J300" s="254">
        <v>2018</v>
      </c>
      <c r="K300" s="254">
        <v>2022</v>
      </c>
      <c r="L300" s="249">
        <v>707370</v>
      </c>
      <c r="M300" s="253" t="s">
        <v>104</v>
      </c>
      <c r="N300" s="253" t="s">
        <v>109</v>
      </c>
      <c r="O300" s="253" t="s">
        <v>1049</v>
      </c>
      <c r="P300" s="253" t="s">
        <v>159</v>
      </c>
      <c r="Q300" s="253" t="s">
        <v>1988</v>
      </c>
      <c r="R300" s="244" t="s">
        <v>477</v>
      </c>
      <c r="S300" s="244" t="s">
        <v>157</v>
      </c>
      <c r="T300" s="244" t="s">
        <v>1398</v>
      </c>
      <c r="U300" s="244" t="s">
        <v>1989</v>
      </c>
      <c r="V300" s="117" t="s">
        <v>80</v>
      </c>
    </row>
    <row r="301" spans="1:22" x14ac:dyDescent="0.25">
      <c r="A301" s="239">
        <v>1135843</v>
      </c>
      <c r="B301" s="293">
        <v>43019</v>
      </c>
      <c r="C301" s="253" t="s">
        <v>1990</v>
      </c>
      <c r="D301" s="253" t="s">
        <v>1973</v>
      </c>
      <c r="E301" s="253" t="s">
        <v>1974</v>
      </c>
      <c r="F301" s="253" t="s">
        <v>1991</v>
      </c>
      <c r="G301" s="253" t="s">
        <v>58</v>
      </c>
      <c r="H301" s="253" t="s">
        <v>17</v>
      </c>
      <c r="I301" s="253" t="s">
        <v>47</v>
      </c>
      <c r="J301" s="254">
        <v>2018</v>
      </c>
      <c r="K301" s="254">
        <v>2022</v>
      </c>
      <c r="L301" s="249">
        <v>951005</v>
      </c>
      <c r="M301" s="253" t="s">
        <v>48</v>
      </c>
      <c r="N301" s="253" t="s">
        <v>49</v>
      </c>
      <c r="O301" s="253" t="s">
        <v>1497</v>
      </c>
      <c r="P301" s="253" t="s">
        <v>1992</v>
      </c>
      <c r="Q301" s="253" t="s">
        <v>1284</v>
      </c>
      <c r="R301" s="244" t="s">
        <v>1516</v>
      </c>
      <c r="S301" s="244" t="s">
        <v>1518</v>
      </c>
      <c r="T301" s="244" t="s">
        <v>192</v>
      </c>
      <c r="U301" s="244" t="s">
        <v>1993</v>
      </c>
      <c r="V301" s="117" t="s">
        <v>80</v>
      </c>
    </row>
    <row r="302" spans="1:22" x14ac:dyDescent="0.25">
      <c r="A302" s="239">
        <v>1135864</v>
      </c>
      <c r="B302" s="293">
        <v>43019</v>
      </c>
      <c r="C302" s="253" t="s">
        <v>1994</v>
      </c>
      <c r="D302" s="253" t="s">
        <v>1973</v>
      </c>
      <c r="E302" s="253" t="s">
        <v>1974</v>
      </c>
      <c r="F302" s="253" t="s">
        <v>1995</v>
      </c>
      <c r="G302" s="253" t="s">
        <v>542</v>
      </c>
      <c r="H302" s="253" t="s">
        <v>17</v>
      </c>
      <c r="I302" s="253" t="s">
        <v>60</v>
      </c>
      <c r="J302" s="254">
        <v>2018</v>
      </c>
      <c r="K302" s="254">
        <v>2022</v>
      </c>
      <c r="L302" s="249">
        <v>876005</v>
      </c>
      <c r="M302" s="253" t="s">
        <v>104</v>
      </c>
      <c r="N302" s="253" t="s">
        <v>131</v>
      </c>
      <c r="O302" s="253" t="s">
        <v>642</v>
      </c>
      <c r="P302" s="253" t="s">
        <v>1996</v>
      </c>
      <c r="Q302" s="253" t="s">
        <v>545</v>
      </c>
      <c r="R302" s="244" t="s">
        <v>1396</v>
      </c>
      <c r="S302" s="244" t="s">
        <v>204</v>
      </c>
      <c r="T302" s="244" t="s">
        <v>140</v>
      </c>
      <c r="U302" s="244" t="s">
        <v>1997</v>
      </c>
      <c r="V302" s="117" t="s">
        <v>80</v>
      </c>
    </row>
    <row r="303" spans="1:22" x14ac:dyDescent="0.25">
      <c r="A303" s="239">
        <v>1135886</v>
      </c>
      <c r="B303" s="293">
        <v>43019</v>
      </c>
      <c r="C303" s="253" t="s">
        <v>1998</v>
      </c>
      <c r="D303" s="253" t="s">
        <v>1973</v>
      </c>
      <c r="E303" s="253" t="s">
        <v>1974</v>
      </c>
      <c r="F303" s="253" t="s">
        <v>1999</v>
      </c>
      <c r="G303" s="253" t="s">
        <v>2000</v>
      </c>
      <c r="H303" s="253" t="s">
        <v>18</v>
      </c>
      <c r="I303" s="253" t="s">
        <v>60</v>
      </c>
      <c r="J303" s="254">
        <v>2018</v>
      </c>
      <c r="K303" s="254">
        <v>2022</v>
      </c>
      <c r="L303" s="249">
        <v>774540</v>
      </c>
      <c r="M303" s="253" t="s">
        <v>104</v>
      </c>
      <c r="N303" s="253" t="s">
        <v>103</v>
      </c>
      <c r="O303" s="253" t="s">
        <v>2001</v>
      </c>
      <c r="P303" s="253" t="s">
        <v>2002</v>
      </c>
      <c r="Q303" s="253" t="s">
        <v>2003</v>
      </c>
      <c r="R303" s="244" t="s">
        <v>684</v>
      </c>
      <c r="S303" s="244" t="s">
        <v>2004</v>
      </c>
      <c r="T303" s="244" t="s">
        <v>487</v>
      </c>
      <c r="U303" s="244" t="s">
        <v>2005</v>
      </c>
      <c r="V303" s="117" t="s">
        <v>80</v>
      </c>
    </row>
    <row r="304" spans="1:22" x14ac:dyDescent="0.25">
      <c r="A304" s="239">
        <v>1135896</v>
      </c>
      <c r="B304" s="293">
        <v>43019</v>
      </c>
      <c r="C304" s="253" t="s">
        <v>2006</v>
      </c>
      <c r="D304" s="253" t="s">
        <v>1973</v>
      </c>
      <c r="E304" s="253" t="s">
        <v>1974</v>
      </c>
      <c r="F304" s="253" t="s">
        <v>2007</v>
      </c>
      <c r="G304" s="253" t="s">
        <v>71</v>
      </c>
      <c r="H304" s="253" t="s">
        <v>19</v>
      </c>
      <c r="I304" s="253" t="s">
        <v>47</v>
      </c>
      <c r="J304" s="254">
        <v>2018</v>
      </c>
      <c r="K304" s="254">
        <v>2022</v>
      </c>
      <c r="L304" s="249">
        <v>640210</v>
      </c>
      <c r="M304" s="253" t="s">
        <v>104</v>
      </c>
      <c r="N304" s="253" t="s">
        <v>106</v>
      </c>
      <c r="O304" s="253" t="s">
        <v>163</v>
      </c>
      <c r="P304" s="253" t="s">
        <v>119</v>
      </c>
      <c r="Q304" s="253" t="s">
        <v>100</v>
      </c>
      <c r="R304" s="244" t="s">
        <v>2008</v>
      </c>
      <c r="S304" s="244" t="s">
        <v>1798</v>
      </c>
      <c r="T304" s="244" t="s">
        <v>165</v>
      </c>
      <c r="U304" s="244" t="s">
        <v>2009</v>
      </c>
      <c r="V304" s="117" t="s">
        <v>80</v>
      </c>
    </row>
    <row r="305" spans="1:22" x14ac:dyDescent="0.25">
      <c r="A305" s="239">
        <v>1135897</v>
      </c>
      <c r="B305" s="293">
        <v>43019</v>
      </c>
      <c r="C305" s="253" t="s">
        <v>2010</v>
      </c>
      <c r="D305" s="253" t="s">
        <v>1973</v>
      </c>
      <c r="E305" s="253" t="s">
        <v>1974</v>
      </c>
      <c r="F305" s="253" t="s">
        <v>2011</v>
      </c>
      <c r="G305" s="253" t="s">
        <v>55</v>
      </c>
      <c r="H305" s="253" t="s">
        <v>18</v>
      </c>
      <c r="I305" s="253" t="s">
        <v>47</v>
      </c>
      <c r="J305" s="254">
        <v>2018</v>
      </c>
      <c r="K305" s="254">
        <v>2022</v>
      </c>
      <c r="L305" s="249">
        <v>707370</v>
      </c>
      <c r="M305" s="253" t="s">
        <v>48</v>
      </c>
      <c r="N305" s="253" t="s">
        <v>161</v>
      </c>
      <c r="O305" s="253" t="s">
        <v>193</v>
      </c>
      <c r="P305" s="253" t="s">
        <v>2012</v>
      </c>
      <c r="Q305" s="253" t="s">
        <v>2013</v>
      </c>
      <c r="R305" s="244" t="s">
        <v>2014</v>
      </c>
      <c r="S305" s="244" t="s">
        <v>1310</v>
      </c>
      <c r="T305" s="244" t="s">
        <v>1181</v>
      </c>
      <c r="U305" s="244" t="s">
        <v>2015</v>
      </c>
      <c r="V305" s="117" t="s">
        <v>80</v>
      </c>
    </row>
    <row r="306" spans="1:22" x14ac:dyDescent="0.25">
      <c r="A306" s="239">
        <v>1135898</v>
      </c>
      <c r="B306" s="293">
        <v>43019</v>
      </c>
      <c r="C306" s="253" t="s">
        <v>2016</v>
      </c>
      <c r="D306" s="253" t="s">
        <v>1973</v>
      </c>
      <c r="E306" s="253" t="s">
        <v>1974</v>
      </c>
      <c r="F306" s="253" t="s">
        <v>2017</v>
      </c>
      <c r="G306" s="253" t="s">
        <v>542</v>
      </c>
      <c r="H306" s="253" t="s">
        <v>17</v>
      </c>
      <c r="I306" s="253" t="s">
        <v>60</v>
      </c>
      <c r="J306" s="254">
        <v>2018</v>
      </c>
      <c r="K306" s="254">
        <v>2022</v>
      </c>
      <c r="L306" s="249">
        <v>876005</v>
      </c>
      <c r="M306" s="253" t="s">
        <v>104</v>
      </c>
      <c r="N306" s="253" t="s">
        <v>444</v>
      </c>
      <c r="O306" s="253" t="s">
        <v>2018</v>
      </c>
      <c r="P306" s="253" t="s">
        <v>478</v>
      </c>
      <c r="Q306" s="253" t="s">
        <v>2019</v>
      </c>
      <c r="R306" s="244" t="s">
        <v>1819</v>
      </c>
      <c r="S306" s="244" t="s">
        <v>569</v>
      </c>
      <c r="T306" s="244" t="s">
        <v>2020</v>
      </c>
      <c r="U306" s="244" t="s">
        <v>2021</v>
      </c>
      <c r="V306" s="117" t="s">
        <v>80</v>
      </c>
    </row>
    <row r="307" spans="1:22" x14ac:dyDescent="0.25">
      <c r="A307" s="239">
        <v>1135916</v>
      </c>
      <c r="B307" s="293">
        <v>43019</v>
      </c>
      <c r="C307" s="253" t="s">
        <v>2022</v>
      </c>
      <c r="D307" s="253" t="s">
        <v>1973</v>
      </c>
      <c r="E307" s="253" t="s">
        <v>1974</v>
      </c>
      <c r="F307" s="253" t="s">
        <v>2023</v>
      </c>
      <c r="G307" s="253" t="s">
        <v>86</v>
      </c>
      <c r="H307" s="253" t="s">
        <v>22</v>
      </c>
      <c r="I307" s="253" t="s">
        <v>47</v>
      </c>
      <c r="J307" s="254">
        <v>2018</v>
      </c>
      <c r="K307" s="254">
        <v>2022</v>
      </c>
      <c r="L307" s="249">
        <v>640210</v>
      </c>
      <c r="M307" s="253" t="s">
        <v>104</v>
      </c>
      <c r="N307" s="253" t="s">
        <v>625</v>
      </c>
      <c r="O307" s="253" t="s">
        <v>1382</v>
      </c>
      <c r="P307" s="253" t="s">
        <v>2024</v>
      </c>
      <c r="Q307" s="253" t="s">
        <v>772</v>
      </c>
      <c r="R307" s="244" t="s">
        <v>2025</v>
      </c>
      <c r="S307" s="244" t="s">
        <v>2026</v>
      </c>
      <c r="T307" s="244" t="s">
        <v>706</v>
      </c>
      <c r="U307" s="244" t="s">
        <v>2027</v>
      </c>
      <c r="V307" s="117" t="s">
        <v>80</v>
      </c>
    </row>
    <row r="308" spans="1:22" x14ac:dyDescent="0.25">
      <c r="A308" s="239">
        <v>1135928</v>
      </c>
      <c r="B308" s="293">
        <v>43019</v>
      </c>
      <c r="C308" s="253" t="s">
        <v>2028</v>
      </c>
      <c r="D308" s="253" t="s">
        <v>1973</v>
      </c>
      <c r="E308" s="253" t="s">
        <v>1974</v>
      </c>
      <c r="F308" s="253" t="s">
        <v>2029</v>
      </c>
      <c r="G308" s="253" t="s">
        <v>78</v>
      </c>
      <c r="H308" s="253" t="s">
        <v>20</v>
      </c>
      <c r="I308" s="253" t="s">
        <v>47</v>
      </c>
      <c r="J308" s="254">
        <v>2018</v>
      </c>
      <c r="K308" s="254">
        <v>2022</v>
      </c>
      <c r="L308" s="249">
        <v>707370</v>
      </c>
      <c r="M308" s="253" t="s">
        <v>104</v>
      </c>
      <c r="N308" s="253" t="s">
        <v>103</v>
      </c>
      <c r="O308" s="253" t="s">
        <v>148</v>
      </c>
      <c r="P308" s="253" t="s">
        <v>2030</v>
      </c>
      <c r="Q308" s="253" t="s">
        <v>2031</v>
      </c>
      <c r="R308" s="244" t="s">
        <v>2032</v>
      </c>
      <c r="S308" s="244" t="s">
        <v>2033</v>
      </c>
      <c r="T308" s="244" t="s">
        <v>430</v>
      </c>
      <c r="U308" s="244" t="s">
        <v>2034</v>
      </c>
      <c r="V308" s="117" t="s">
        <v>80</v>
      </c>
    </row>
    <row r="309" spans="1:22" x14ac:dyDescent="0.25">
      <c r="A309" s="239">
        <v>1135932</v>
      </c>
      <c r="B309" s="293">
        <v>43019</v>
      </c>
      <c r="C309" s="253" t="s">
        <v>2035</v>
      </c>
      <c r="D309" s="253" t="s">
        <v>1973</v>
      </c>
      <c r="E309" s="253" t="s">
        <v>1974</v>
      </c>
      <c r="F309" s="253" t="s">
        <v>2036</v>
      </c>
      <c r="G309" s="253" t="s">
        <v>93</v>
      </c>
      <c r="H309" s="253" t="s">
        <v>19</v>
      </c>
      <c r="I309" s="253" t="s">
        <v>60</v>
      </c>
      <c r="J309" s="254">
        <v>2018</v>
      </c>
      <c r="K309" s="254">
        <v>2022</v>
      </c>
      <c r="L309" s="249">
        <v>640210</v>
      </c>
      <c r="M309" s="253" t="s">
        <v>104</v>
      </c>
      <c r="N309" s="253" t="s">
        <v>103</v>
      </c>
      <c r="O309" s="253" t="s">
        <v>2037</v>
      </c>
      <c r="P309" s="253" t="s">
        <v>516</v>
      </c>
      <c r="Q309" s="253" t="s">
        <v>2038</v>
      </c>
      <c r="R309" s="244" t="s">
        <v>487</v>
      </c>
      <c r="S309" s="244" t="s">
        <v>722</v>
      </c>
      <c r="T309" s="244" t="s">
        <v>1831</v>
      </c>
      <c r="U309" s="244" t="s">
        <v>2039</v>
      </c>
      <c r="V309" s="117" t="s">
        <v>80</v>
      </c>
    </row>
    <row r="310" spans="1:22" x14ac:dyDescent="0.25">
      <c r="A310" s="239">
        <v>1135949</v>
      </c>
      <c r="B310" s="293">
        <v>43019</v>
      </c>
      <c r="C310" s="253" t="s">
        <v>2040</v>
      </c>
      <c r="D310" s="253" t="s">
        <v>1973</v>
      </c>
      <c r="E310" s="253" t="s">
        <v>1974</v>
      </c>
      <c r="F310" s="253" t="s">
        <v>2041</v>
      </c>
      <c r="G310" s="253" t="s">
        <v>1621</v>
      </c>
      <c r="H310" s="253" t="s">
        <v>22</v>
      </c>
      <c r="I310" s="253" t="s">
        <v>60</v>
      </c>
      <c r="J310" s="254">
        <v>2018</v>
      </c>
      <c r="K310" s="254">
        <v>2022</v>
      </c>
      <c r="L310" s="249">
        <v>849540</v>
      </c>
      <c r="M310" s="253" t="s">
        <v>48</v>
      </c>
      <c r="N310" s="253" t="s">
        <v>588</v>
      </c>
      <c r="O310" s="253" t="s">
        <v>1188</v>
      </c>
      <c r="P310" s="253" t="s">
        <v>1622</v>
      </c>
      <c r="Q310" s="253" t="s">
        <v>932</v>
      </c>
      <c r="R310" s="244" t="s">
        <v>2042</v>
      </c>
      <c r="S310" s="244" t="s">
        <v>669</v>
      </c>
      <c r="T310" s="244" t="s">
        <v>97</v>
      </c>
      <c r="U310" s="244" t="s">
        <v>2043</v>
      </c>
      <c r="V310" s="117" t="s">
        <v>80</v>
      </c>
    </row>
    <row r="311" spans="1:22" x14ac:dyDescent="0.25">
      <c r="A311" s="239">
        <v>1135971</v>
      </c>
      <c r="B311" s="293">
        <v>43019</v>
      </c>
      <c r="C311" s="253" t="s">
        <v>2044</v>
      </c>
      <c r="D311" s="253" t="s">
        <v>1973</v>
      </c>
      <c r="E311" s="253" t="s">
        <v>1974</v>
      </c>
      <c r="F311" s="253" t="s">
        <v>2045</v>
      </c>
      <c r="G311" s="253" t="s">
        <v>58</v>
      </c>
      <c r="H311" s="253" t="s">
        <v>17</v>
      </c>
      <c r="I311" s="253" t="s">
        <v>47</v>
      </c>
      <c r="J311" s="254">
        <v>2018</v>
      </c>
      <c r="K311" s="254">
        <v>2022</v>
      </c>
      <c r="L311" s="249">
        <v>707370</v>
      </c>
      <c r="M311" s="253" t="s">
        <v>104</v>
      </c>
      <c r="N311" s="253" t="s">
        <v>444</v>
      </c>
      <c r="O311" s="253" t="s">
        <v>2018</v>
      </c>
      <c r="P311" s="253" t="s">
        <v>2046</v>
      </c>
      <c r="Q311" s="253" t="s">
        <v>140</v>
      </c>
      <c r="R311" s="244" t="s">
        <v>2047</v>
      </c>
      <c r="S311" s="244" t="s">
        <v>2048</v>
      </c>
      <c r="T311" s="244" t="s">
        <v>2049</v>
      </c>
      <c r="U311" s="244" t="s">
        <v>2050</v>
      </c>
      <c r="V311" s="117" t="s">
        <v>80</v>
      </c>
    </row>
    <row r="312" spans="1:22" x14ac:dyDescent="0.25">
      <c r="A312" s="239">
        <v>1135974</v>
      </c>
      <c r="B312" s="293">
        <v>43019</v>
      </c>
      <c r="C312" s="253" t="s">
        <v>2051</v>
      </c>
      <c r="D312" s="253" t="s">
        <v>1973</v>
      </c>
      <c r="E312" s="253" t="s">
        <v>1974</v>
      </c>
      <c r="F312" s="253" t="s">
        <v>2052</v>
      </c>
      <c r="G312" s="253" t="s">
        <v>2000</v>
      </c>
      <c r="H312" s="253" t="s">
        <v>18</v>
      </c>
      <c r="I312" s="253" t="s">
        <v>60</v>
      </c>
      <c r="J312" s="254">
        <v>2018</v>
      </c>
      <c r="K312" s="254">
        <v>2022</v>
      </c>
      <c r="L312" s="249">
        <v>774540</v>
      </c>
      <c r="M312" s="253" t="s">
        <v>104</v>
      </c>
      <c r="N312" s="253" t="s">
        <v>1098</v>
      </c>
      <c r="O312" s="253" t="s">
        <v>2053</v>
      </c>
      <c r="P312" s="253" t="s">
        <v>2054</v>
      </c>
      <c r="Q312" s="253" t="s">
        <v>2055</v>
      </c>
      <c r="R312" s="244" t="s">
        <v>2056</v>
      </c>
      <c r="S312" s="244" t="s">
        <v>2057</v>
      </c>
      <c r="T312" s="244" t="s">
        <v>2058</v>
      </c>
      <c r="U312" s="244" t="s">
        <v>2059</v>
      </c>
      <c r="V312" s="117" t="s">
        <v>80</v>
      </c>
    </row>
    <row r="313" spans="1:22" x14ac:dyDescent="0.25">
      <c r="A313" s="239">
        <v>1135991</v>
      </c>
      <c r="B313" s="293">
        <v>43019</v>
      </c>
      <c r="C313" s="253" t="s">
        <v>2060</v>
      </c>
      <c r="D313" s="253" t="s">
        <v>1973</v>
      </c>
      <c r="E313" s="253" t="s">
        <v>1974</v>
      </c>
      <c r="F313" s="253" t="s">
        <v>2061</v>
      </c>
      <c r="G313" s="253" t="s">
        <v>51</v>
      </c>
      <c r="H313" s="253" t="s">
        <v>18</v>
      </c>
      <c r="I313" s="253" t="s">
        <v>47</v>
      </c>
      <c r="J313" s="254">
        <v>2018</v>
      </c>
      <c r="K313" s="254">
        <v>2022</v>
      </c>
      <c r="L313" s="249">
        <v>849540</v>
      </c>
      <c r="M313" s="253" t="s">
        <v>56</v>
      </c>
      <c r="N313" s="253" t="s">
        <v>53</v>
      </c>
      <c r="O313" s="253" t="s">
        <v>464</v>
      </c>
      <c r="P313" s="253" t="s">
        <v>2062</v>
      </c>
      <c r="Q313" s="253" t="s">
        <v>1603</v>
      </c>
      <c r="R313" s="244" t="s">
        <v>2063</v>
      </c>
      <c r="S313" s="244" t="s">
        <v>747</v>
      </c>
      <c r="T313" s="244" t="s">
        <v>529</v>
      </c>
      <c r="U313" s="244" t="s">
        <v>2064</v>
      </c>
      <c r="V313" s="117" t="s">
        <v>80</v>
      </c>
    </row>
    <row r="314" spans="1:22" x14ac:dyDescent="0.25">
      <c r="A314" s="239">
        <v>1135995</v>
      </c>
      <c r="B314" s="293">
        <v>43019</v>
      </c>
      <c r="C314" s="253" t="s">
        <v>2065</v>
      </c>
      <c r="D314" s="253" t="s">
        <v>1973</v>
      </c>
      <c r="E314" s="253" t="s">
        <v>1974</v>
      </c>
      <c r="F314" s="253" t="s">
        <v>2066</v>
      </c>
      <c r="G314" s="253" t="s">
        <v>92</v>
      </c>
      <c r="H314" s="253" t="s">
        <v>17</v>
      </c>
      <c r="I314" s="253" t="s">
        <v>47</v>
      </c>
      <c r="J314" s="254">
        <v>2018</v>
      </c>
      <c r="K314" s="254">
        <v>2022</v>
      </c>
      <c r="L314" s="249">
        <v>782370</v>
      </c>
      <c r="M314" s="253" t="s">
        <v>48</v>
      </c>
      <c r="N314" s="253" t="s">
        <v>49</v>
      </c>
      <c r="O314" s="253" t="s">
        <v>2067</v>
      </c>
      <c r="P314" s="253" t="s">
        <v>581</v>
      </c>
      <c r="Q314" s="253" t="s">
        <v>2068</v>
      </c>
      <c r="R314" s="244" t="s">
        <v>2069</v>
      </c>
      <c r="S314" s="244" t="s">
        <v>215</v>
      </c>
      <c r="T314" s="244" t="s">
        <v>742</v>
      </c>
      <c r="U314" s="244" t="s">
        <v>2070</v>
      </c>
      <c r="V314" s="117" t="s">
        <v>80</v>
      </c>
    </row>
    <row r="315" spans="1:22" x14ac:dyDescent="0.25">
      <c r="A315" s="239">
        <v>1136021</v>
      </c>
      <c r="B315" s="293">
        <v>43019</v>
      </c>
      <c r="C315" s="253" t="s">
        <v>2071</v>
      </c>
      <c r="D315" s="253" t="s">
        <v>1973</v>
      </c>
      <c r="E315" s="253" t="s">
        <v>1974</v>
      </c>
      <c r="F315" s="253" t="s">
        <v>2072</v>
      </c>
      <c r="G315" s="253" t="s">
        <v>71</v>
      </c>
      <c r="H315" s="253" t="s">
        <v>19</v>
      </c>
      <c r="I315" s="253" t="s">
        <v>47</v>
      </c>
      <c r="J315" s="254">
        <v>2018</v>
      </c>
      <c r="K315" s="254">
        <v>2022</v>
      </c>
      <c r="L315" s="249">
        <v>640210</v>
      </c>
      <c r="M315" s="253" t="s">
        <v>104</v>
      </c>
      <c r="N315" s="253" t="s">
        <v>131</v>
      </c>
      <c r="O315" s="253" t="s">
        <v>2073</v>
      </c>
      <c r="P315" s="253" t="s">
        <v>2074</v>
      </c>
      <c r="Q315" s="253" t="s">
        <v>2075</v>
      </c>
      <c r="R315" s="244" t="s">
        <v>1797</v>
      </c>
      <c r="S315" s="244" t="s">
        <v>2076</v>
      </c>
      <c r="T315" s="244" t="s">
        <v>2077</v>
      </c>
      <c r="U315" s="244" t="s">
        <v>2078</v>
      </c>
      <c r="V315" s="117" t="s">
        <v>80</v>
      </c>
    </row>
    <row r="316" spans="1:22" x14ac:dyDescent="0.25">
      <c r="A316" s="239">
        <v>1136046</v>
      </c>
      <c r="B316" s="293">
        <v>43019</v>
      </c>
      <c r="C316" s="253" t="s">
        <v>2079</v>
      </c>
      <c r="D316" s="253" t="s">
        <v>1973</v>
      </c>
      <c r="E316" s="253" t="s">
        <v>1974</v>
      </c>
      <c r="F316" s="253" t="s">
        <v>2080</v>
      </c>
      <c r="G316" s="253" t="s">
        <v>65</v>
      </c>
      <c r="H316" s="253" t="s">
        <v>24</v>
      </c>
      <c r="I316" s="253" t="s">
        <v>47</v>
      </c>
      <c r="J316" s="254">
        <v>2018</v>
      </c>
      <c r="K316" s="254">
        <v>2022</v>
      </c>
      <c r="L316" s="249">
        <v>640210</v>
      </c>
      <c r="M316" s="253" t="s">
        <v>48</v>
      </c>
      <c r="N316" s="253" t="s">
        <v>625</v>
      </c>
      <c r="O316" s="253" t="s">
        <v>1382</v>
      </c>
      <c r="P316" s="253" t="s">
        <v>693</v>
      </c>
      <c r="Q316" s="253" t="s">
        <v>743</v>
      </c>
      <c r="R316" s="244" t="s">
        <v>2081</v>
      </c>
      <c r="S316" s="244" t="s">
        <v>147</v>
      </c>
      <c r="T316" s="244" t="s">
        <v>2082</v>
      </c>
      <c r="U316" s="244" t="s">
        <v>2083</v>
      </c>
      <c r="V316" s="117" t="s">
        <v>80</v>
      </c>
    </row>
    <row r="317" spans="1:22" x14ac:dyDescent="0.25">
      <c r="A317" s="239">
        <v>1136058</v>
      </c>
      <c r="B317" s="293">
        <v>43019</v>
      </c>
      <c r="C317" s="253" t="s">
        <v>2084</v>
      </c>
      <c r="D317" s="253" t="s">
        <v>1973</v>
      </c>
      <c r="E317" s="253" t="s">
        <v>1974</v>
      </c>
      <c r="F317" s="253" t="s">
        <v>2085</v>
      </c>
      <c r="G317" s="253" t="s">
        <v>55</v>
      </c>
      <c r="H317" s="253" t="s">
        <v>18</v>
      </c>
      <c r="I317" s="253" t="s">
        <v>47</v>
      </c>
      <c r="J317" s="254">
        <v>2018</v>
      </c>
      <c r="K317" s="254">
        <v>2022</v>
      </c>
      <c r="L317" s="249">
        <v>849540</v>
      </c>
      <c r="M317" s="253" t="s">
        <v>48</v>
      </c>
      <c r="N317" s="253" t="s">
        <v>110</v>
      </c>
      <c r="O317" s="253" t="s">
        <v>454</v>
      </c>
      <c r="P317" s="253" t="s">
        <v>790</v>
      </c>
      <c r="Q317" s="253" t="s">
        <v>2086</v>
      </c>
      <c r="R317" s="244" t="s">
        <v>98</v>
      </c>
      <c r="S317" s="244" t="s">
        <v>2087</v>
      </c>
      <c r="T317" s="244" t="s">
        <v>2088</v>
      </c>
      <c r="U317" s="244" t="s">
        <v>2089</v>
      </c>
      <c r="V317" s="117" t="s">
        <v>80</v>
      </c>
    </row>
    <row r="318" spans="1:22" x14ac:dyDescent="0.25">
      <c r="A318" s="239">
        <v>1136080</v>
      </c>
      <c r="B318" s="293">
        <v>43019</v>
      </c>
      <c r="C318" s="253" t="s">
        <v>2090</v>
      </c>
      <c r="D318" s="253" t="s">
        <v>1973</v>
      </c>
      <c r="E318" s="253" t="s">
        <v>1974</v>
      </c>
      <c r="F318" s="253" t="s">
        <v>2091</v>
      </c>
      <c r="G318" s="253" t="s">
        <v>5381</v>
      </c>
      <c r="H318" s="253" t="s">
        <v>17</v>
      </c>
      <c r="I318" s="253" t="s">
        <v>60</v>
      </c>
      <c r="J318" s="254">
        <v>2018</v>
      </c>
      <c r="K318" s="254">
        <v>2022</v>
      </c>
      <c r="L318" s="249">
        <v>951005</v>
      </c>
      <c r="M318" s="253" t="s">
        <v>48</v>
      </c>
      <c r="N318" s="253" t="s">
        <v>625</v>
      </c>
      <c r="O318" s="253" t="s">
        <v>626</v>
      </c>
      <c r="P318" s="253" t="s">
        <v>1596</v>
      </c>
      <c r="Q318" s="253" t="s">
        <v>2092</v>
      </c>
      <c r="R318" s="244" t="s">
        <v>144</v>
      </c>
      <c r="S318" s="244" t="s">
        <v>146</v>
      </c>
      <c r="T318" s="244" t="s">
        <v>1903</v>
      </c>
      <c r="U318" s="244" t="s">
        <v>2093</v>
      </c>
      <c r="V318" s="117" t="s">
        <v>80</v>
      </c>
    </row>
    <row r="319" spans="1:22" x14ac:dyDescent="0.25">
      <c r="A319" s="239">
        <v>1136085</v>
      </c>
      <c r="B319" s="293">
        <v>43019</v>
      </c>
      <c r="C319" s="253" t="s">
        <v>2094</v>
      </c>
      <c r="D319" s="253" t="s">
        <v>1973</v>
      </c>
      <c r="E319" s="253" t="s">
        <v>1974</v>
      </c>
      <c r="F319" s="253" t="s">
        <v>2095</v>
      </c>
      <c r="G319" s="253" t="s">
        <v>558</v>
      </c>
      <c r="H319" s="253" t="s">
        <v>17</v>
      </c>
      <c r="I319" s="253" t="s">
        <v>60</v>
      </c>
      <c r="J319" s="254">
        <v>2018</v>
      </c>
      <c r="K319" s="254">
        <v>2022</v>
      </c>
      <c r="L319" s="249">
        <v>951005</v>
      </c>
      <c r="M319" s="253" t="s">
        <v>104</v>
      </c>
      <c r="N319" s="253" t="s">
        <v>994</v>
      </c>
      <c r="O319" s="253" t="s">
        <v>2096</v>
      </c>
      <c r="P319" s="253" t="s">
        <v>2097</v>
      </c>
      <c r="Q319" s="253" t="s">
        <v>164</v>
      </c>
      <c r="R319" s="244" t="s">
        <v>2098</v>
      </c>
      <c r="S319" s="244" t="s">
        <v>1350</v>
      </c>
      <c r="T319" s="244" t="s">
        <v>1554</v>
      </c>
      <c r="U319" s="244" t="s">
        <v>2099</v>
      </c>
      <c r="V319" s="117" t="s">
        <v>80</v>
      </c>
    </row>
    <row r="320" spans="1:22" x14ac:dyDescent="0.25">
      <c r="A320" s="239">
        <v>1136100</v>
      </c>
      <c r="B320" s="293">
        <v>43019</v>
      </c>
      <c r="C320" s="253" t="s">
        <v>2100</v>
      </c>
      <c r="D320" s="253" t="s">
        <v>1973</v>
      </c>
      <c r="E320" s="253" t="s">
        <v>1974</v>
      </c>
      <c r="F320" s="253" t="s">
        <v>2101</v>
      </c>
      <c r="G320" s="253" t="s">
        <v>71</v>
      </c>
      <c r="H320" s="253" t="s">
        <v>19</v>
      </c>
      <c r="I320" s="253" t="s">
        <v>47</v>
      </c>
      <c r="J320" s="254">
        <v>2018</v>
      </c>
      <c r="K320" s="254">
        <v>2022</v>
      </c>
      <c r="L320" s="249">
        <v>707370</v>
      </c>
      <c r="M320" s="253" t="s">
        <v>48</v>
      </c>
      <c r="N320" s="253" t="s">
        <v>770</v>
      </c>
      <c r="O320" s="253" t="s">
        <v>771</v>
      </c>
      <c r="P320" s="253" t="s">
        <v>1171</v>
      </c>
      <c r="Q320" s="253" t="s">
        <v>790</v>
      </c>
      <c r="R320" s="244" t="s">
        <v>753</v>
      </c>
      <c r="S320" s="244" t="s">
        <v>2024</v>
      </c>
      <c r="T320" s="244" t="s">
        <v>1462</v>
      </c>
      <c r="U320" s="244" t="s">
        <v>2102</v>
      </c>
      <c r="V320" s="117" t="s">
        <v>80</v>
      </c>
    </row>
    <row r="321" spans="1:22" x14ac:dyDescent="0.25">
      <c r="A321" s="239">
        <v>1136117</v>
      </c>
      <c r="B321" s="293">
        <v>43019</v>
      </c>
      <c r="C321" s="253" t="s">
        <v>2103</v>
      </c>
      <c r="D321" s="253" t="s">
        <v>1973</v>
      </c>
      <c r="E321" s="253" t="s">
        <v>1974</v>
      </c>
      <c r="F321" s="253" t="s">
        <v>2104</v>
      </c>
      <c r="G321" s="253" t="s">
        <v>68</v>
      </c>
      <c r="H321" s="253" t="s">
        <v>17</v>
      </c>
      <c r="I321" s="253" t="s">
        <v>47</v>
      </c>
      <c r="J321" s="254">
        <v>2018</v>
      </c>
      <c r="K321" s="254">
        <v>2022</v>
      </c>
      <c r="L321" s="249">
        <v>782370</v>
      </c>
      <c r="M321" s="253" t="s">
        <v>56</v>
      </c>
      <c r="N321" s="253" t="s">
        <v>53</v>
      </c>
      <c r="O321" s="253" t="s">
        <v>96</v>
      </c>
      <c r="P321" s="253" t="s">
        <v>1172</v>
      </c>
      <c r="Q321" s="253" t="s">
        <v>72</v>
      </c>
      <c r="R321" s="244" t="s">
        <v>64</v>
      </c>
      <c r="S321" s="244" t="s">
        <v>529</v>
      </c>
      <c r="T321" s="244" t="s">
        <v>809</v>
      </c>
      <c r="U321" s="244" t="s">
        <v>2105</v>
      </c>
      <c r="V321" s="117" t="s">
        <v>80</v>
      </c>
    </row>
    <row r="322" spans="1:22" x14ac:dyDescent="0.25">
      <c r="A322" s="239">
        <v>1136119</v>
      </c>
      <c r="B322" s="293">
        <v>43019</v>
      </c>
      <c r="C322" s="253" t="s">
        <v>2106</v>
      </c>
      <c r="D322" s="253" t="s">
        <v>1973</v>
      </c>
      <c r="E322" s="253" t="s">
        <v>1974</v>
      </c>
      <c r="F322" s="253" t="s">
        <v>2107</v>
      </c>
      <c r="G322" s="253" t="s">
        <v>542</v>
      </c>
      <c r="H322" s="253" t="s">
        <v>17</v>
      </c>
      <c r="I322" s="253" t="s">
        <v>60</v>
      </c>
      <c r="J322" s="254">
        <v>2018</v>
      </c>
      <c r="K322" s="254">
        <v>2022</v>
      </c>
      <c r="L322" s="249">
        <v>640210</v>
      </c>
      <c r="M322" s="253" t="s">
        <v>104</v>
      </c>
      <c r="N322" s="253" t="s">
        <v>588</v>
      </c>
      <c r="O322" s="253" t="s">
        <v>649</v>
      </c>
      <c r="P322" s="253" t="s">
        <v>2108</v>
      </c>
      <c r="Q322" s="253" t="s">
        <v>2109</v>
      </c>
      <c r="R322" s="244" t="s">
        <v>2110</v>
      </c>
      <c r="S322" s="244" t="s">
        <v>2111</v>
      </c>
      <c r="T322" s="244" t="s">
        <v>2112</v>
      </c>
      <c r="U322" s="244" t="s">
        <v>2113</v>
      </c>
      <c r="V322" s="117" t="s">
        <v>80</v>
      </c>
    </row>
    <row r="323" spans="1:22" x14ac:dyDescent="0.25">
      <c r="A323" s="239">
        <v>1136128</v>
      </c>
      <c r="B323" s="293">
        <v>43019</v>
      </c>
      <c r="C323" s="253" t="s">
        <v>2114</v>
      </c>
      <c r="D323" s="253" t="s">
        <v>1973</v>
      </c>
      <c r="E323" s="253" t="s">
        <v>1974</v>
      </c>
      <c r="F323" s="253" t="s">
        <v>2115</v>
      </c>
      <c r="G323" s="253" t="s">
        <v>78</v>
      </c>
      <c r="H323" s="253" t="s">
        <v>20</v>
      </c>
      <c r="I323" s="253" t="s">
        <v>47</v>
      </c>
      <c r="J323" s="254">
        <v>2018</v>
      </c>
      <c r="K323" s="254">
        <v>2022</v>
      </c>
      <c r="L323" s="249">
        <v>849540</v>
      </c>
      <c r="M323" s="253" t="s">
        <v>56</v>
      </c>
      <c r="N323" s="253" t="s">
        <v>53</v>
      </c>
      <c r="O323" s="253" t="s">
        <v>79</v>
      </c>
      <c r="P323" s="253" t="s">
        <v>711</v>
      </c>
      <c r="Q323" s="253" t="s">
        <v>61</v>
      </c>
      <c r="R323" s="244" t="s">
        <v>712</v>
      </c>
      <c r="S323" s="244" t="s">
        <v>1267</v>
      </c>
      <c r="T323" s="244" t="s">
        <v>152</v>
      </c>
      <c r="U323" s="244" t="s">
        <v>2116</v>
      </c>
      <c r="V323" s="117" t="s">
        <v>80</v>
      </c>
    </row>
    <row r="324" spans="1:22" x14ac:dyDescent="0.25">
      <c r="A324" s="239">
        <v>1136130</v>
      </c>
      <c r="B324" s="293">
        <v>43019</v>
      </c>
      <c r="C324" s="253" t="s">
        <v>2117</v>
      </c>
      <c r="D324" s="253" t="s">
        <v>1973</v>
      </c>
      <c r="E324" s="253" t="s">
        <v>1974</v>
      </c>
      <c r="F324" s="253" t="s">
        <v>2118</v>
      </c>
      <c r="G324" s="253" t="s">
        <v>71</v>
      </c>
      <c r="H324" s="253" t="s">
        <v>19</v>
      </c>
      <c r="I324" s="253" t="s">
        <v>47</v>
      </c>
      <c r="J324" s="254">
        <v>2018</v>
      </c>
      <c r="K324" s="254">
        <v>2022</v>
      </c>
      <c r="L324" s="249">
        <v>640210</v>
      </c>
      <c r="M324" s="253" t="s">
        <v>104</v>
      </c>
      <c r="N324" s="253" t="s">
        <v>625</v>
      </c>
      <c r="O324" s="253" t="s">
        <v>1064</v>
      </c>
      <c r="P324" s="253" t="s">
        <v>2119</v>
      </c>
      <c r="Q324" s="253" t="s">
        <v>1135</v>
      </c>
      <c r="R324" s="244" t="s">
        <v>2120</v>
      </c>
      <c r="S324" s="244" t="s">
        <v>932</v>
      </c>
      <c r="T324" s="244" t="s">
        <v>2121</v>
      </c>
      <c r="U324" s="244" t="s">
        <v>2122</v>
      </c>
      <c r="V324" s="117" t="s">
        <v>80</v>
      </c>
    </row>
    <row r="325" spans="1:22" x14ac:dyDescent="0.25">
      <c r="A325" s="239">
        <v>1136192</v>
      </c>
      <c r="B325" s="293">
        <v>43019</v>
      </c>
      <c r="C325" s="253" t="s">
        <v>714</v>
      </c>
      <c r="D325" s="253" t="s">
        <v>1973</v>
      </c>
      <c r="E325" s="253" t="s">
        <v>1974</v>
      </c>
      <c r="F325" s="253" t="s">
        <v>2123</v>
      </c>
      <c r="G325" s="253" t="s">
        <v>58</v>
      </c>
      <c r="H325" s="253" t="s">
        <v>17</v>
      </c>
      <c r="I325" s="253" t="s">
        <v>47</v>
      </c>
      <c r="J325" s="254">
        <v>2018</v>
      </c>
      <c r="K325" s="254">
        <v>2022</v>
      </c>
      <c r="L325" s="249">
        <v>715210</v>
      </c>
      <c r="M325" s="253" t="s">
        <v>104</v>
      </c>
      <c r="N325" s="253" t="s">
        <v>110</v>
      </c>
      <c r="O325" s="253" t="s">
        <v>111</v>
      </c>
      <c r="P325" s="253" t="s">
        <v>706</v>
      </c>
      <c r="Q325" s="253" t="s">
        <v>520</v>
      </c>
      <c r="R325" s="244" t="s">
        <v>554</v>
      </c>
      <c r="S325" s="244" t="s">
        <v>716</v>
      </c>
      <c r="T325" s="244" t="s">
        <v>705</v>
      </c>
      <c r="U325" s="244" t="s">
        <v>717</v>
      </c>
      <c r="V325" s="117" t="s">
        <v>80</v>
      </c>
    </row>
    <row r="326" spans="1:22" x14ac:dyDescent="0.25">
      <c r="A326" s="239">
        <v>1136197</v>
      </c>
      <c r="B326" s="293">
        <v>43019</v>
      </c>
      <c r="C326" s="253" t="s">
        <v>2124</v>
      </c>
      <c r="D326" s="253" t="s">
        <v>1973</v>
      </c>
      <c r="E326" s="253" t="s">
        <v>1974</v>
      </c>
      <c r="F326" s="253" t="s">
        <v>2125</v>
      </c>
      <c r="G326" s="253" t="s">
        <v>55</v>
      </c>
      <c r="H326" s="253" t="s">
        <v>18</v>
      </c>
      <c r="I326" s="253" t="s">
        <v>47</v>
      </c>
      <c r="J326" s="254">
        <v>2018</v>
      </c>
      <c r="K326" s="254">
        <v>2022</v>
      </c>
      <c r="L326" s="249">
        <v>640210</v>
      </c>
      <c r="M326" s="253" t="s">
        <v>48</v>
      </c>
      <c r="N326" s="253" t="s">
        <v>103</v>
      </c>
      <c r="O326" s="253" t="s">
        <v>118</v>
      </c>
      <c r="P326" s="253" t="s">
        <v>430</v>
      </c>
      <c r="Q326" s="253" t="s">
        <v>2126</v>
      </c>
      <c r="R326" s="244" t="s">
        <v>150</v>
      </c>
      <c r="S326" s="244" t="s">
        <v>2127</v>
      </c>
      <c r="T326" s="244" t="s">
        <v>2128</v>
      </c>
      <c r="U326" s="244" t="s">
        <v>2129</v>
      </c>
      <c r="V326" s="117" t="s">
        <v>80</v>
      </c>
    </row>
    <row r="327" spans="1:22" x14ac:dyDescent="0.25">
      <c r="A327" s="239">
        <v>1136216</v>
      </c>
      <c r="B327" s="293">
        <v>43019</v>
      </c>
      <c r="C327" s="253" t="s">
        <v>2130</v>
      </c>
      <c r="D327" s="253" t="s">
        <v>1973</v>
      </c>
      <c r="E327" s="253" t="s">
        <v>1974</v>
      </c>
      <c r="F327" s="253" t="s">
        <v>2131</v>
      </c>
      <c r="G327" s="253" t="s">
        <v>58</v>
      </c>
      <c r="H327" s="253" t="s">
        <v>17</v>
      </c>
      <c r="I327" s="253" t="s">
        <v>47</v>
      </c>
      <c r="J327" s="254">
        <v>2018</v>
      </c>
      <c r="K327" s="254">
        <v>2022</v>
      </c>
      <c r="L327" s="249">
        <v>782370</v>
      </c>
      <c r="M327" s="253" t="s">
        <v>104</v>
      </c>
      <c r="N327" s="253" t="s">
        <v>770</v>
      </c>
      <c r="O327" s="253" t="s">
        <v>771</v>
      </c>
      <c r="P327" s="253" t="s">
        <v>2132</v>
      </c>
      <c r="Q327" s="253" t="s">
        <v>2133</v>
      </c>
      <c r="R327" s="244" t="s">
        <v>1720</v>
      </c>
      <c r="S327" s="244" t="s">
        <v>2134</v>
      </c>
      <c r="T327" s="244" t="s">
        <v>1561</v>
      </c>
      <c r="U327" s="244" t="s">
        <v>2135</v>
      </c>
      <c r="V327" s="117" t="s">
        <v>80</v>
      </c>
    </row>
    <row r="328" spans="1:22" x14ac:dyDescent="0.25">
      <c r="A328" s="239">
        <v>1136241</v>
      </c>
      <c r="B328" s="293">
        <v>43019</v>
      </c>
      <c r="C328" s="253" t="s">
        <v>2136</v>
      </c>
      <c r="D328" s="253" t="s">
        <v>1973</v>
      </c>
      <c r="E328" s="253" t="s">
        <v>1974</v>
      </c>
      <c r="F328" s="253" t="s">
        <v>2137</v>
      </c>
      <c r="G328" s="253" t="s">
        <v>51</v>
      </c>
      <c r="H328" s="253" t="s">
        <v>18</v>
      </c>
      <c r="I328" s="253" t="s">
        <v>47</v>
      </c>
      <c r="J328" s="254">
        <v>2018</v>
      </c>
      <c r="K328" s="254">
        <v>2022</v>
      </c>
      <c r="L328" s="249">
        <v>774540</v>
      </c>
      <c r="M328" s="253" t="s">
        <v>104</v>
      </c>
      <c r="N328" s="253" t="s">
        <v>106</v>
      </c>
      <c r="O328" s="253" t="s">
        <v>163</v>
      </c>
      <c r="P328" s="253" t="s">
        <v>121</v>
      </c>
      <c r="Q328" s="253" t="s">
        <v>139</v>
      </c>
      <c r="R328" s="244" t="s">
        <v>2138</v>
      </c>
      <c r="S328" s="244" t="s">
        <v>2139</v>
      </c>
      <c r="T328" s="244" t="s">
        <v>179</v>
      </c>
      <c r="U328" s="244" t="s">
        <v>2140</v>
      </c>
      <c r="V328" s="117" t="s">
        <v>80</v>
      </c>
    </row>
    <row r="329" spans="1:22" x14ac:dyDescent="0.25">
      <c r="A329" s="239">
        <v>1136250</v>
      </c>
      <c r="B329" s="293">
        <v>43019</v>
      </c>
      <c r="C329" s="253" t="s">
        <v>2141</v>
      </c>
      <c r="D329" s="253" t="s">
        <v>1973</v>
      </c>
      <c r="E329" s="253" t="s">
        <v>1974</v>
      </c>
      <c r="F329" s="253" t="s">
        <v>2142</v>
      </c>
      <c r="G329" s="253" t="s">
        <v>68</v>
      </c>
      <c r="H329" s="253" t="s">
        <v>17</v>
      </c>
      <c r="I329" s="253" t="s">
        <v>47</v>
      </c>
      <c r="J329" s="254">
        <v>2018</v>
      </c>
      <c r="K329" s="254">
        <v>2022</v>
      </c>
      <c r="L329" s="249">
        <v>707370</v>
      </c>
      <c r="M329" s="253" t="s">
        <v>56</v>
      </c>
      <c r="N329" s="253" t="s">
        <v>53</v>
      </c>
      <c r="O329" s="253" t="s">
        <v>464</v>
      </c>
      <c r="P329" s="253" t="s">
        <v>2143</v>
      </c>
      <c r="Q329" s="253" t="s">
        <v>469</v>
      </c>
      <c r="R329" s="244" t="s">
        <v>465</v>
      </c>
      <c r="S329" s="244" t="s">
        <v>869</v>
      </c>
      <c r="T329" s="244" t="s">
        <v>809</v>
      </c>
      <c r="U329" s="244" t="s">
        <v>2144</v>
      </c>
      <c r="V329" s="117" t="s">
        <v>80</v>
      </c>
    </row>
    <row r="330" spans="1:22" x14ac:dyDescent="0.25">
      <c r="A330" s="239">
        <v>1136259</v>
      </c>
      <c r="B330" s="293">
        <v>43019</v>
      </c>
      <c r="C330" s="253" t="s">
        <v>2145</v>
      </c>
      <c r="D330" s="253" t="s">
        <v>1973</v>
      </c>
      <c r="E330" s="253" t="s">
        <v>1974</v>
      </c>
      <c r="F330" s="253" t="s">
        <v>2146</v>
      </c>
      <c r="G330" s="253" t="s">
        <v>55</v>
      </c>
      <c r="H330" s="253" t="s">
        <v>18</v>
      </c>
      <c r="I330" s="253" t="s">
        <v>47</v>
      </c>
      <c r="J330" s="254">
        <v>2018</v>
      </c>
      <c r="K330" s="254">
        <v>2022</v>
      </c>
      <c r="L330" s="249">
        <v>951005</v>
      </c>
      <c r="M330" s="253" t="s">
        <v>52</v>
      </c>
      <c r="N330" s="253" t="s">
        <v>49</v>
      </c>
      <c r="O330" s="253" t="s">
        <v>145</v>
      </c>
      <c r="P330" s="253" t="s">
        <v>747</v>
      </c>
      <c r="Q330" s="253" t="s">
        <v>2147</v>
      </c>
      <c r="R330" s="244" t="s">
        <v>634</v>
      </c>
      <c r="S330" s="244" t="s">
        <v>61</v>
      </c>
      <c r="T330" s="244" t="s">
        <v>1804</v>
      </c>
      <c r="U330" s="244" t="s">
        <v>2148</v>
      </c>
      <c r="V330" s="117" t="s">
        <v>80</v>
      </c>
    </row>
    <row r="331" spans="1:22" x14ac:dyDescent="0.25">
      <c r="A331" s="239">
        <v>1136300</v>
      </c>
      <c r="B331" s="293">
        <v>43019</v>
      </c>
      <c r="C331" s="253" t="s">
        <v>2149</v>
      </c>
      <c r="D331" s="253" t="s">
        <v>1973</v>
      </c>
      <c r="E331" s="253" t="s">
        <v>1974</v>
      </c>
      <c r="F331" s="253" t="s">
        <v>2150</v>
      </c>
      <c r="G331" s="253" t="s">
        <v>62</v>
      </c>
      <c r="H331" s="253" t="s">
        <v>17</v>
      </c>
      <c r="I331" s="253" t="s">
        <v>47</v>
      </c>
      <c r="J331" s="254">
        <v>2018</v>
      </c>
      <c r="K331" s="254">
        <v>2022</v>
      </c>
      <c r="L331" s="249">
        <v>640210</v>
      </c>
      <c r="M331" s="253" t="s">
        <v>104</v>
      </c>
      <c r="N331" s="253" t="s">
        <v>427</v>
      </c>
      <c r="O331" s="253" t="s">
        <v>533</v>
      </c>
      <c r="P331" s="253" t="s">
        <v>534</v>
      </c>
      <c r="Q331" s="253" t="s">
        <v>165</v>
      </c>
      <c r="R331" s="244" t="s">
        <v>2151</v>
      </c>
      <c r="S331" s="244" t="s">
        <v>146</v>
      </c>
      <c r="T331" s="244" t="s">
        <v>437</v>
      </c>
      <c r="U331" s="244" t="s">
        <v>2152</v>
      </c>
      <c r="V331" s="117" t="s">
        <v>80</v>
      </c>
    </row>
    <row r="332" spans="1:22" x14ac:dyDescent="0.25">
      <c r="A332" s="239">
        <v>1136322</v>
      </c>
      <c r="B332" s="293">
        <v>43019</v>
      </c>
      <c r="C332" s="253" t="s">
        <v>2153</v>
      </c>
      <c r="D332" s="253" t="s">
        <v>1973</v>
      </c>
      <c r="E332" s="253" t="s">
        <v>1974</v>
      </c>
      <c r="F332" s="253" t="s">
        <v>2154</v>
      </c>
      <c r="G332" s="253" t="s">
        <v>68</v>
      </c>
      <c r="H332" s="253" t="s">
        <v>17</v>
      </c>
      <c r="I332" s="253" t="s">
        <v>47</v>
      </c>
      <c r="J332" s="254">
        <v>2018</v>
      </c>
      <c r="K332" s="254">
        <v>2022</v>
      </c>
      <c r="L332" s="249">
        <v>849540</v>
      </c>
      <c r="M332" s="253" t="s">
        <v>104</v>
      </c>
      <c r="N332" s="253" t="s">
        <v>444</v>
      </c>
      <c r="O332" s="253" t="s">
        <v>567</v>
      </c>
      <c r="P332" s="253" t="s">
        <v>782</v>
      </c>
      <c r="Q332" s="253" t="s">
        <v>2155</v>
      </c>
      <c r="R332" s="244" t="s">
        <v>1908</v>
      </c>
      <c r="S332" s="244" t="s">
        <v>449</v>
      </c>
      <c r="T332" s="244" t="s">
        <v>1197</v>
      </c>
      <c r="U332" s="244" t="s">
        <v>2156</v>
      </c>
      <c r="V332" s="117" t="s">
        <v>80</v>
      </c>
    </row>
    <row r="333" spans="1:22" x14ac:dyDescent="0.25">
      <c r="A333" s="239">
        <v>1136344</v>
      </c>
      <c r="B333" s="293">
        <v>43019</v>
      </c>
      <c r="C333" s="253" t="s">
        <v>2157</v>
      </c>
      <c r="D333" s="253" t="s">
        <v>1973</v>
      </c>
      <c r="E333" s="253" t="s">
        <v>1974</v>
      </c>
      <c r="F333" s="253" t="s">
        <v>2158</v>
      </c>
      <c r="G333" s="253" t="s">
        <v>68</v>
      </c>
      <c r="H333" s="253" t="s">
        <v>17</v>
      </c>
      <c r="I333" s="253" t="s">
        <v>47</v>
      </c>
      <c r="J333" s="254">
        <v>2018</v>
      </c>
      <c r="K333" s="254">
        <v>2022</v>
      </c>
      <c r="L333" s="249">
        <v>640210</v>
      </c>
      <c r="M333" s="253" t="s">
        <v>48</v>
      </c>
      <c r="N333" s="253" t="s">
        <v>49</v>
      </c>
      <c r="O333" s="253" t="s">
        <v>145</v>
      </c>
      <c r="P333" s="253" t="s">
        <v>520</v>
      </c>
      <c r="Q333" s="253" t="s">
        <v>554</v>
      </c>
      <c r="R333" s="244" t="s">
        <v>101</v>
      </c>
      <c r="S333" s="244" t="s">
        <v>1438</v>
      </c>
      <c r="T333" s="244" t="s">
        <v>759</v>
      </c>
      <c r="U333" s="244" t="s">
        <v>2159</v>
      </c>
      <c r="V333" s="117" t="s">
        <v>80</v>
      </c>
    </row>
    <row r="334" spans="1:22" x14ac:dyDescent="0.25">
      <c r="A334" s="239">
        <v>1136372</v>
      </c>
      <c r="B334" s="293">
        <v>43019</v>
      </c>
      <c r="C334" s="253" t="s">
        <v>2160</v>
      </c>
      <c r="D334" s="253" t="s">
        <v>1973</v>
      </c>
      <c r="E334" s="253" t="s">
        <v>1974</v>
      </c>
      <c r="F334" s="253" t="s">
        <v>2161</v>
      </c>
      <c r="G334" s="253" t="s">
        <v>82</v>
      </c>
      <c r="H334" s="253" t="s">
        <v>24</v>
      </c>
      <c r="I334" s="253" t="s">
        <v>47</v>
      </c>
      <c r="J334" s="254">
        <v>2018</v>
      </c>
      <c r="K334" s="254">
        <v>2022</v>
      </c>
      <c r="L334" s="249">
        <v>774540</v>
      </c>
      <c r="M334" s="253" t="s">
        <v>48</v>
      </c>
      <c r="N334" s="253" t="s">
        <v>625</v>
      </c>
      <c r="O334" s="253" t="s">
        <v>626</v>
      </c>
      <c r="P334" s="253" t="s">
        <v>2162</v>
      </c>
      <c r="Q334" s="253" t="s">
        <v>2163</v>
      </c>
      <c r="R334" s="244" t="s">
        <v>2164</v>
      </c>
      <c r="S334" s="244" t="s">
        <v>879</v>
      </c>
      <c r="T334" s="244" t="s">
        <v>2165</v>
      </c>
      <c r="U334" s="244" t="s">
        <v>2166</v>
      </c>
      <c r="V334" s="117" t="s">
        <v>80</v>
      </c>
    </row>
    <row r="335" spans="1:22" x14ac:dyDescent="0.25">
      <c r="A335" s="239">
        <v>1136430</v>
      </c>
      <c r="B335" s="293">
        <v>43019</v>
      </c>
      <c r="C335" s="253" t="s">
        <v>2167</v>
      </c>
      <c r="D335" s="253" t="s">
        <v>1973</v>
      </c>
      <c r="E335" s="253" t="s">
        <v>1974</v>
      </c>
      <c r="F335" s="253" t="s">
        <v>2168</v>
      </c>
      <c r="G335" s="253" t="s">
        <v>2169</v>
      </c>
      <c r="H335" s="253" t="s">
        <v>18</v>
      </c>
      <c r="I335" s="253" t="s">
        <v>60</v>
      </c>
      <c r="J335" s="254">
        <v>2018</v>
      </c>
      <c r="K335" s="254">
        <v>2022</v>
      </c>
      <c r="L335" s="249">
        <v>782370</v>
      </c>
      <c r="M335" s="253" t="s">
        <v>56</v>
      </c>
      <c r="N335" s="253" t="s">
        <v>53</v>
      </c>
      <c r="O335" s="253" t="s">
        <v>464</v>
      </c>
      <c r="P335" s="253" t="s">
        <v>465</v>
      </c>
      <c r="Q335" s="253" t="s">
        <v>2170</v>
      </c>
      <c r="R335" s="244" t="s">
        <v>712</v>
      </c>
      <c r="S335" s="244" t="s">
        <v>1587</v>
      </c>
      <c r="T335" s="244" t="s">
        <v>61</v>
      </c>
      <c r="U335" s="244" t="s">
        <v>2171</v>
      </c>
      <c r="V335" s="117" t="s">
        <v>80</v>
      </c>
    </row>
    <row r="336" spans="1:22" x14ac:dyDescent="0.25">
      <c r="A336" s="239">
        <v>1136537</v>
      </c>
      <c r="B336" s="293">
        <v>43019</v>
      </c>
      <c r="C336" s="253" t="s">
        <v>2172</v>
      </c>
      <c r="D336" s="253" t="s">
        <v>1973</v>
      </c>
      <c r="E336" s="253" t="s">
        <v>1974</v>
      </c>
      <c r="F336" s="253" t="s">
        <v>2173</v>
      </c>
      <c r="G336" s="253" t="s">
        <v>59</v>
      </c>
      <c r="H336" s="253" t="s">
        <v>18</v>
      </c>
      <c r="I336" s="253" t="s">
        <v>47</v>
      </c>
      <c r="J336" s="254">
        <v>2018</v>
      </c>
      <c r="K336" s="254">
        <v>2022</v>
      </c>
      <c r="L336" s="249">
        <v>876005</v>
      </c>
      <c r="M336" s="253" t="s">
        <v>48</v>
      </c>
      <c r="N336" s="253" t="s">
        <v>770</v>
      </c>
      <c r="O336" s="253" t="s">
        <v>1647</v>
      </c>
      <c r="P336" s="253" t="s">
        <v>2174</v>
      </c>
      <c r="Q336" s="253" t="s">
        <v>2175</v>
      </c>
      <c r="R336" s="244" t="s">
        <v>1719</v>
      </c>
      <c r="S336" s="244" t="s">
        <v>1462</v>
      </c>
      <c r="T336" s="244" t="s">
        <v>187</v>
      </c>
      <c r="U336" s="244" t="s">
        <v>2176</v>
      </c>
      <c r="V336" s="117" t="s">
        <v>80</v>
      </c>
    </row>
    <row r="337" spans="1:22" x14ac:dyDescent="0.25">
      <c r="A337" s="239">
        <v>1136548</v>
      </c>
      <c r="B337" s="293">
        <v>43019</v>
      </c>
      <c r="C337" s="253" t="s">
        <v>2177</v>
      </c>
      <c r="D337" s="253" t="s">
        <v>1973</v>
      </c>
      <c r="E337" s="253" t="s">
        <v>1974</v>
      </c>
      <c r="F337" s="253" t="s">
        <v>2178</v>
      </c>
      <c r="G337" s="253" t="s">
        <v>65</v>
      </c>
      <c r="H337" s="253" t="s">
        <v>24</v>
      </c>
      <c r="I337" s="253" t="s">
        <v>47</v>
      </c>
      <c r="J337" s="254">
        <v>2018</v>
      </c>
      <c r="K337" s="254">
        <v>2022</v>
      </c>
      <c r="L337" s="249">
        <v>640210</v>
      </c>
      <c r="M337" s="253" t="s">
        <v>48</v>
      </c>
      <c r="N337" s="253" t="s">
        <v>738</v>
      </c>
      <c r="O337" s="253" t="s">
        <v>739</v>
      </c>
      <c r="P337" s="253" t="s">
        <v>901</v>
      </c>
      <c r="Q337" s="253" t="s">
        <v>2179</v>
      </c>
      <c r="R337" s="244" t="s">
        <v>1058</v>
      </c>
      <c r="S337" s="244" t="s">
        <v>529</v>
      </c>
      <c r="T337" s="244" t="s">
        <v>108</v>
      </c>
      <c r="U337" s="244" t="s">
        <v>2180</v>
      </c>
      <c r="V337" s="117" t="s">
        <v>80</v>
      </c>
    </row>
    <row r="338" spans="1:22" x14ac:dyDescent="0.25">
      <c r="A338" s="239">
        <v>1136550</v>
      </c>
      <c r="B338" s="293">
        <v>43019</v>
      </c>
      <c r="C338" s="253" t="s">
        <v>2181</v>
      </c>
      <c r="D338" s="253" t="s">
        <v>1973</v>
      </c>
      <c r="E338" s="253" t="s">
        <v>1974</v>
      </c>
      <c r="F338" s="253" t="s">
        <v>2182</v>
      </c>
      <c r="G338" s="253" t="s">
        <v>68</v>
      </c>
      <c r="H338" s="253" t="s">
        <v>17</v>
      </c>
      <c r="I338" s="253" t="s">
        <v>47</v>
      </c>
      <c r="J338" s="254">
        <v>2018</v>
      </c>
      <c r="K338" s="254">
        <v>2022</v>
      </c>
      <c r="L338" s="249">
        <v>640210</v>
      </c>
      <c r="M338" s="253" t="s">
        <v>104</v>
      </c>
      <c r="N338" s="253" t="s">
        <v>444</v>
      </c>
      <c r="O338" s="253" t="s">
        <v>567</v>
      </c>
      <c r="P338" s="253" t="s">
        <v>732</v>
      </c>
      <c r="Q338" s="253" t="s">
        <v>2183</v>
      </c>
      <c r="R338" s="244" t="s">
        <v>2184</v>
      </c>
      <c r="S338" s="244" t="s">
        <v>547</v>
      </c>
      <c r="T338" s="244" t="s">
        <v>105</v>
      </c>
      <c r="U338" s="244" t="s">
        <v>2185</v>
      </c>
      <c r="V338" s="117" t="s">
        <v>80</v>
      </c>
    </row>
    <row r="339" spans="1:22" x14ac:dyDescent="0.25">
      <c r="A339" s="239">
        <v>1136567</v>
      </c>
      <c r="B339" s="293">
        <v>43019</v>
      </c>
      <c r="C339" s="253" t="s">
        <v>2186</v>
      </c>
      <c r="D339" s="253" t="s">
        <v>1973</v>
      </c>
      <c r="E339" s="253" t="s">
        <v>1974</v>
      </c>
      <c r="F339" s="253" t="s">
        <v>2187</v>
      </c>
      <c r="G339" s="253" t="s">
        <v>58</v>
      </c>
      <c r="H339" s="253" t="s">
        <v>17</v>
      </c>
      <c r="I339" s="253" t="s">
        <v>47</v>
      </c>
      <c r="J339" s="254">
        <v>2018</v>
      </c>
      <c r="K339" s="254">
        <v>2022</v>
      </c>
      <c r="L339" s="249">
        <v>876005</v>
      </c>
      <c r="M339" s="253" t="s">
        <v>104</v>
      </c>
      <c r="N339" s="253" t="s">
        <v>103</v>
      </c>
      <c r="O339" s="253" t="s">
        <v>2001</v>
      </c>
      <c r="P339" s="253" t="s">
        <v>1134</v>
      </c>
      <c r="Q339" s="253" t="s">
        <v>2188</v>
      </c>
      <c r="R339" s="244" t="s">
        <v>2189</v>
      </c>
      <c r="S339" s="244" t="s">
        <v>2190</v>
      </c>
      <c r="T339" s="244" t="s">
        <v>2191</v>
      </c>
      <c r="U339" s="244" t="s">
        <v>2192</v>
      </c>
      <c r="V339" s="117" t="s">
        <v>80</v>
      </c>
    </row>
    <row r="340" spans="1:22" x14ac:dyDescent="0.25">
      <c r="A340" s="239">
        <v>1136592</v>
      </c>
      <c r="B340" s="293">
        <v>43019</v>
      </c>
      <c r="C340" s="253" t="s">
        <v>2193</v>
      </c>
      <c r="D340" s="253" t="s">
        <v>1973</v>
      </c>
      <c r="E340" s="253" t="s">
        <v>1974</v>
      </c>
      <c r="F340" s="253" t="s">
        <v>2194</v>
      </c>
      <c r="G340" s="253" t="s">
        <v>71</v>
      </c>
      <c r="H340" s="253" t="s">
        <v>19</v>
      </c>
      <c r="I340" s="253" t="s">
        <v>47</v>
      </c>
      <c r="J340" s="254">
        <v>2018</v>
      </c>
      <c r="K340" s="254">
        <v>2022</v>
      </c>
      <c r="L340" s="249">
        <v>876005</v>
      </c>
      <c r="M340" s="253" t="s">
        <v>104</v>
      </c>
      <c r="N340" s="253" t="s">
        <v>131</v>
      </c>
      <c r="O340" s="253" t="s">
        <v>2195</v>
      </c>
      <c r="P340" s="253" t="s">
        <v>2196</v>
      </c>
      <c r="Q340" s="253" t="s">
        <v>2197</v>
      </c>
      <c r="R340" s="244" t="s">
        <v>2198</v>
      </c>
      <c r="S340" s="244" t="s">
        <v>2199</v>
      </c>
      <c r="T340" s="244" t="s">
        <v>140</v>
      </c>
      <c r="U340" s="244" t="s">
        <v>2200</v>
      </c>
      <c r="V340" s="117" t="s">
        <v>80</v>
      </c>
    </row>
    <row r="341" spans="1:22" x14ac:dyDescent="0.25">
      <c r="A341" s="239">
        <v>1136649</v>
      </c>
      <c r="B341" s="293">
        <v>43019</v>
      </c>
      <c r="C341" s="253" t="s">
        <v>549</v>
      </c>
      <c r="D341" s="253" t="s">
        <v>1973</v>
      </c>
      <c r="E341" s="253" t="s">
        <v>1974</v>
      </c>
      <c r="F341" s="253" t="s">
        <v>2201</v>
      </c>
      <c r="G341" s="253" t="s">
        <v>68</v>
      </c>
      <c r="H341" s="253" t="s">
        <v>17</v>
      </c>
      <c r="I341" s="253" t="s">
        <v>47</v>
      </c>
      <c r="J341" s="254">
        <v>2018</v>
      </c>
      <c r="K341" s="254">
        <v>2022</v>
      </c>
      <c r="L341" s="249">
        <v>707370</v>
      </c>
      <c r="M341" s="253" t="s">
        <v>104</v>
      </c>
      <c r="N341" s="253" t="s">
        <v>106</v>
      </c>
      <c r="O341" s="253" t="s">
        <v>151</v>
      </c>
      <c r="P341" s="253" t="s">
        <v>551</v>
      </c>
      <c r="Q341" s="253" t="s">
        <v>552</v>
      </c>
      <c r="R341" s="244" t="s">
        <v>143</v>
      </c>
      <c r="S341" s="244" t="s">
        <v>553</v>
      </c>
      <c r="T341" s="244" t="s">
        <v>554</v>
      </c>
      <c r="U341" s="244" t="s">
        <v>2202</v>
      </c>
      <c r="V341" s="117" t="s">
        <v>80</v>
      </c>
    </row>
    <row r="342" spans="1:22" x14ac:dyDescent="0.25">
      <c r="A342" s="239">
        <v>1136680</v>
      </c>
      <c r="B342" s="293">
        <v>43019</v>
      </c>
      <c r="C342" s="253" t="s">
        <v>2203</v>
      </c>
      <c r="D342" s="253" t="s">
        <v>1973</v>
      </c>
      <c r="E342" s="253" t="s">
        <v>1974</v>
      </c>
      <c r="F342" s="253" t="s">
        <v>2204</v>
      </c>
      <c r="G342" s="253" t="s">
        <v>68</v>
      </c>
      <c r="H342" s="253" t="s">
        <v>17</v>
      </c>
      <c r="I342" s="253" t="s">
        <v>47</v>
      </c>
      <c r="J342" s="254">
        <v>2018</v>
      </c>
      <c r="K342" s="254">
        <v>2022</v>
      </c>
      <c r="L342" s="249">
        <v>849540</v>
      </c>
      <c r="M342" s="253" t="s">
        <v>104</v>
      </c>
      <c r="N342" s="253" t="s">
        <v>444</v>
      </c>
      <c r="O342" s="253" t="s">
        <v>1747</v>
      </c>
      <c r="P342" s="253" t="s">
        <v>1792</v>
      </c>
      <c r="Q342" s="253" t="s">
        <v>819</v>
      </c>
      <c r="R342" s="244" t="s">
        <v>2205</v>
      </c>
      <c r="S342" s="244" t="s">
        <v>782</v>
      </c>
      <c r="T342" s="244" t="s">
        <v>493</v>
      </c>
      <c r="U342" s="244" t="s">
        <v>2206</v>
      </c>
      <c r="V342" s="117" t="s">
        <v>80</v>
      </c>
    </row>
    <row r="343" spans="1:22" x14ac:dyDescent="0.25">
      <c r="A343" s="239">
        <v>1136813</v>
      </c>
      <c r="B343" s="293">
        <v>43019</v>
      </c>
      <c r="C343" s="253" t="s">
        <v>2207</v>
      </c>
      <c r="D343" s="253" t="s">
        <v>1973</v>
      </c>
      <c r="E343" s="253" t="s">
        <v>1974</v>
      </c>
      <c r="F343" s="253" t="s">
        <v>2208</v>
      </c>
      <c r="G343" s="253" t="s">
        <v>58</v>
      </c>
      <c r="H343" s="253" t="s">
        <v>17</v>
      </c>
      <c r="I343" s="253" t="s">
        <v>47</v>
      </c>
      <c r="J343" s="254">
        <v>2018</v>
      </c>
      <c r="K343" s="254">
        <v>2022</v>
      </c>
      <c r="L343" s="249">
        <v>774540</v>
      </c>
      <c r="M343" s="253" t="s">
        <v>104</v>
      </c>
      <c r="N343" s="253" t="s">
        <v>625</v>
      </c>
      <c r="O343" s="253" t="s">
        <v>626</v>
      </c>
      <c r="P343" s="253" t="s">
        <v>2209</v>
      </c>
      <c r="Q343" s="253" t="s">
        <v>2047</v>
      </c>
      <c r="R343" s="244" t="s">
        <v>2210</v>
      </c>
      <c r="S343" s="244" t="s">
        <v>1714</v>
      </c>
      <c r="T343" s="244" t="s">
        <v>2211</v>
      </c>
      <c r="U343" s="244" t="s">
        <v>2212</v>
      </c>
      <c r="V343" s="117" t="s">
        <v>80</v>
      </c>
    </row>
    <row r="344" spans="1:22" x14ac:dyDescent="0.25">
      <c r="A344" s="239">
        <v>1136829</v>
      </c>
      <c r="B344" s="293">
        <v>43019</v>
      </c>
      <c r="C344" s="253" t="s">
        <v>2213</v>
      </c>
      <c r="D344" s="253" t="s">
        <v>1973</v>
      </c>
      <c r="E344" s="253" t="s">
        <v>1974</v>
      </c>
      <c r="F344" s="253" t="s">
        <v>2214</v>
      </c>
      <c r="G344" s="253" t="s">
        <v>68</v>
      </c>
      <c r="H344" s="253" t="s">
        <v>17</v>
      </c>
      <c r="I344" s="253" t="s">
        <v>47</v>
      </c>
      <c r="J344" s="254">
        <v>2018</v>
      </c>
      <c r="K344" s="254">
        <v>2022</v>
      </c>
      <c r="L344" s="249">
        <v>774540</v>
      </c>
      <c r="M344" s="253" t="s">
        <v>48</v>
      </c>
      <c r="N344" s="253" t="s">
        <v>738</v>
      </c>
      <c r="O344" s="253" t="s">
        <v>739</v>
      </c>
      <c r="P344" s="253" t="s">
        <v>2215</v>
      </c>
      <c r="Q344" s="253" t="s">
        <v>2216</v>
      </c>
      <c r="R344" s="244" t="s">
        <v>554</v>
      </c>
      <c r="S344" s="244" t="s">
        <v>1436</v>
      </c>
      <c r="T344" s="244" t="s">
        <v>856</v>
      </c>
      <c r="U344" s="244" t="s">
        <v>2217</v>
      </c>
      <c r="V344" s="117" t="s">
        <v>80</v>
      </c>
    </row>
    <row r="345" spans="1:22" x14ac:dyDescent="0.25">
      <c r="A345" s="239">
        <v>1136889</v>
      </c>
      <c r="B345" s="293">
        <v>43019</v>
      </c>
      <c r="C345" s="253" t="s">
        <v>2218</v>
      </c>
      <c r="D345" s="253" t="s">
        <v>1973</v>
      </c>
      <c r="E345" s="253" t="s">
        <v>1974</v>
      </c>
      <c r="F345" s="253" t="s">
        <v>2219</v>
      </c>
      <c r="G345" s="253" t="s">
        <v>71</v>
      </c>
      <c r="H345" s="253" t="s">
        <v>19</v>
      </c>
      <c r="I345" s="253" t="s">
        <v>47</v>
      </c>
      <c r="J345" s="254">
        <v>2018</v>
      </c>
      <c r="K345" s="254">
        <v>2022</v>
      </c>
      <c r="L345" s="249">
        <v>774540</v>
      </c>
      <c r="M345" s="253" t="s">
        <v>104</v>
      </c>
      <c r="N345" s="253" t="s">
        <v>975</v>
      </c>
      <c r="O345" s="253" t="s">
        <v>2220</v>
      </c>
      <c r="P345" s="253" t="s">
        <v>1398</v>
      </c>
      <c r="Q345" s="253" t="s">
        <v>2055</v>
      </c>
      <c r="R345" s="244" t="s">
        <v>608</v>
      </c>
      <c r="S345" s="244" t="s">
        <v>742</v>
      </c>
      <c r="T345" s="244" t="s">
        <v>627</v>
      </c>
      <c r="U345" s="244" t="s">
        <v>2221</v>
      </c>
      <c r="V345" s="117" t="s">
        <v>80</v>
      </c>
    </row>
    <row r="346" spans="1:22" x14ac:dyDescent="0.25">
      <c r="A346" s="239">
        <v>1136898</v>
      </c>
      <c r="B346" s="293">
        <v>43019</v>
      </c>
      <c r="C346" s="253" t="s">
        <v>2222</v>
      </c>
      <c r="D346" s="253" t="s">
        <v>1973</v>
      </c>
      <c r="E346" s="253" t="s">
        <v>1974</v>
      </c>
      <c r="F346" s="253" t="s">
        <v>2223</v>
      </c>
      <c r="G346" s="253" t="s">
        <v>2169</v>
      </c>
      <c r="H346" s="253" t="s">
        <v>18</v>
      </c>
      <c r="I346" s="253" t="s">
        <v>60</v>
      </c>
      <c r="J346" s="254">
        <v>2018</v>
      </c>
      <c r="K346" s="254">
        <v>2022</v>
      </c>
      <c r="L346" s="249">
        <v>849540</v>
      </c>
      <c r="M346" s="253" t="s">
        <v>52</v>
      </c>
      <c r="N346" s="253" t="s">
        <v>53</v>
      </c>
      <c r="O346" s="253" t="s">
        <v>464</v>
      </c>
      <c r="P346" s="253" t="s">
        <v>1676</v>
      </c>
      <c r="Q346" s="253" t="s">
        <v>61</v>
      </c>
      <c r="R346" s="244" t="s">
        <v>711</v>
      </c>
      <c r="S346" s="244" t="s">
        <v>152</v>
      </c>
      <c r="T346" s="244" t="s">
        <v>529</v>
      </c>
      <c r="U346" s="244" t="s">
        <v>2224</v>
      </c>
      <c r="V346" s="117" t="s">
        <v>80</v>
      </c>
    </row>
    <row r="347" spans="1:22" x14ac:dyDescent="0.25">
      <c r="A347" s="239">
        <v>1136908</v>
      </c>
      <c r="B347" s="293">
        <v>43019</v>
      </c>
      <c r="C347" s="253" t="s">
        <v>2225</v>
      </c>
      <c r="D347" s="253" t="s">
        <v>1973</v>
      </c>
      <c r="E347" s="253" t="s">
        <v>1974</v>
      </c>
      <c r="F347" s="253" t="s">
        <v>2226</v>
      </c>
      <c r="G347" s="253" t="s">
        <v>566</v>
      </c>
      <c r="H347" s="253" t="s">
        <v>17</v>
      </c>
      <c r="I347" s="253" t="s">
        <v>60</v>
      </c>
      <c r="J347" s="254">
        <v>2018</v>
      </c>
      <c r="K347" s="254">
        <v>2022</v>
      </c>
      <c r="L347" s="249">
        <v>782370</v>
      </c>
      <c r="M347" s="253" t="s">
        <v>56</v>
      </c>
      <c r="N347" s="253" t="s">
        <v>53</v>
      </c>
      <c r="O347" s="253" t="s">
        <v>464</v>
      </c>
      <c r="P347" s="253" t="s">
        <v>1378</v>
      </c>
      <c r="Q347" s="253" t="s">
        <v>2227</v>
      </c>
      <c r="R347" s="244" t="s">
        <v>2228</v>
      </c>
      <c r="S347" s="244" t="s">
        <v>505</v>
      </c>
      <c r="T347" s="244" t="s">
        <v>1688</v>
      </c>
      <c r="U347" s="244" t="s">
        <v>2229</v>
      </c>
      <c r="V347" s="117" t="s">
        <v>80</v>
      </c>
    </row>
    <row r="348" spans="1:22" x14ac:dyDescent="0.25">
      <c r="A348" s="239">
        <v>1136923</v>
      </c>
      <c r="B348" s="293">
        <v>43019</v>
      </c>
      <c r="C348" s="253" t="s">
        <v>2230</v>
      </c>
      <c r="D348" s="253" t="s">
        <v>1973</v>
      </c>
      <c r="E348" s="253" t="s">
        <v>1974</v>
      </c>
      <c r="F348" s="253" t="s">
        <v>2231</v>
      </c>
      <c r="G348" s="253" t="s">
        <v>84</v>
      </c>
      <c r="H348" s="253" t="s">
        <v>19</v>
      </c>
      <c r="I348" s="253" t="s">
        <v>47</v>
      </c>
      <c r="J348" s="254">
        <v>2018</v>
      </c>
      <c r="K348" s="254">
        <v>2022</v>
      </c>
      <c r="L348" s="249">
        <v>782370</v>
      </c>
      <c r="M348" s="253" t="s">
        <v>52</v>
      </c>
      <c r="N348" s="253" t="s">
        <v>53</v>
      </c>
      <c r="O348" s="253" t="s">
        <v>464</v>
      </c>
      <c r="P348" s="253" t="s">
        <v>171</v>
      </c>
      <c r="Q348" s="253" t="s">
        <v>116</v>
      </c>
      <c r="R348" s="244" t="s">
        <v>528</v>
      </c>
      <c r="S348" s="244" t="s">
        <v>2232</v>
      </c>
      <c r="T348" s="244" t="s">
        <v>728</v>
      </c>
      <c r="U348" s="244" t="s">
        <v>2233</v>
      </c>
      <c r="V348" s="117" t="s">
        <v>80</v>
      </c>
    </row>
    <row r="349" spans="1:22" x14ac:dyDescent="0.25">
      <c r="A349" s="239">
        <v>1136970</v>
      </c>
      <c r="B349" s="293">
        <v>43019</v>
      </c>
      <c r="C349" s="253" t="s">
        <v>2234</v>
      </c>
      <c r="D349" s="253" t="s">
        <v>1973</v>
      </c>
      <c r="E349" s="253" t="s">
        <v>1974</v>
      </c>
      <c r="F349" s="253" t="s">
        <v>2235</v>
      </c>
      <c r="G349" s="253" t="s">
        <v>566</v>
      </c>
      <c r="H349" s="253" t="s">
        <v>17</v>
      </c>
      <c r="I349" s="253" t="s">
        <v>60</v>
      </c>
      <c r="J349" s="254">
        <v>2018</v>
      </c>
      <c r="K349" s="254">
        <v>2022</v>
      </c>
      <c r="L349" s="249">
        <v>640210</v>
      </c>
      <c r="M349" s="253" t="s">
        <v>56</v>
      </c>
      <c r="N349" s="253" t="s">
        <v>53</v>
      </c>
      <c r="O349" s="253" t="s">
        <v>79</v>
      </c>
      <c r="P349" s="253" t="s">
        <v>449</v>
      </c>
      <c r="Q349" s="253" t="s">
        <v>2236</v>
      </c>
      <c r="R349" s="244" t="s">
        <v>657</v>
      </c>
      <c r="S349" s="244" t="s">
        <v>529</v>
      </c>
      <c r="T349" s="244" t="s">
        <v>1602</v>
      </c>
      <c r="U349" s="244" t="s">
        <v>2237</v>
      </c>
      <c r="V349" s="117" t="s">
        <v>80</v>
      </c>
    </row>
    <row r="350" spans="1:22" x14ac:dyDescent="0.25">
      <c r="A350" s="239">
        <v>1136974</v>
      </c>
      <c r="B350" s="293">
        <v>43019</v>
      </c>
      <c r="C350" s="253" t="s">
        <v>2238</v>
      </c>
      <c r="D350" s="253" t="s">
        <v>1973</v>
      </c>
      <c r="E350" s="253" t="s">
        <v>1974</v>
      </c>
      <c r="F350" s="253" t="s">
        <v>2239</v>
      </c>
      <c r="G350" s="253" t="s">
        <v>91</v>
      </c>
      <c r="H350" s="253" t="s">
        <v>18</v>
      </c>
      <c r="I350" s="253" t="s">
        <v>60</v>
      </c>
      <c r="J350" s="254">
        <v>2018</v>
      </c>
      <c r="K350" s="254">
        <v>2022</v>
      </c>
      <c r="L350" s="249">
        <v>640210</v>
      </c>
      <c r="M350" s="253" t="s">
        <v>104</v>
      </c>
      <c r="N350" s="253" t="s">
        <v>588</v>
      </c>
      <c r="O350" s="253" t="s">
        <v>1217</v>
      </c>
      <c r="P350" s="253" t="s">
        <v>2240</v>
      </c>
      <c r="Q350" s="253" t="s">
        <v>139</v>
      </c>
      <c r="R350" s="244" t="s">
        <v>1255</v>
      </c>
      <c r="S350" s="244" t="s">
        <v>2241</v>
      </c>
      <c r="T350" s="244" t="s">
        <v>2242</v>
      </c>
      <c r="U350" s="244" t="s">
        <v>2243</v>
      </c>
      <c r="V350" s="117" t="s">
        <v>80</v>
      </c>
    </row>
    <row r="351" spans="1:22" x14ac:dyDescent="0.25">
      <c r="A351" s="239">
        <v>1136988</v>
      </c>
      <c r="B351" s="293">
        <v>43019</v>
      </c>
      <c r="C351" s="253" t="s">
        <v>2244</v>
      </c>
      <c r="D351" s="253" t="s">
        <v>1973</v>
      </c>
      <c r="E351" s="253" t="s">
        <v>1974</v>
      </c>
      <c r="F351" s="253" t="s">
        <v>2245</v>
      </c>
      <c r="G351" s="253" t="s">
        <v>58</v>
      </c>
      <c r="H351" s="253" t="s">
        <v>17</v>
      </c>
      <c r="I351" s="253" t="s">
        <v>47</v>
      </c>
      <c r="J351" s="254">
        <v>2018</v>
      </c>
      <c r="K351" s="254">
        <v>2022</v>
      </c>
      <c r="L351" s="249">
        <v>640210</v>
      </c>
      <c r="M351" s="253" t="s">
        <v>48</v>
      </c>
      <c r="N351" s="253" t="s">
        <v>938</v>
      </c>
      <c r="O351" s="253" t="s">
        <v>939</v>
      </c>
      <c r="P351" s="253" t="s">
        <v>1591</v>
      </c>
      <c r="Q351" s="253" t="s">
        <v>2246</v>
      </c>
      <c r="R351" s="244" t="s">
        <v>2247</v>
      </c>
      <c r="S351" s="244" t="s">
        <v>1763</v>
      </c>
      <c r="T351" s="244" t="s">
        <v>2248</v>
      </c>
      <c r="U351" s="244" t="s">
        <v>2249</v>
      </c>
      <c r="V351" s="117" t="s">
        <v>80</v>
      </c>
    </row>
    <row r="352" spans="1:22" x14ac:dyDescent="0.25">
      <c r="A352" s="239">
        <v>1137064</v>
      </c>
      <c r="B352" s="293">
        <v>43019</v>
      </c>
      <c r="C352" s="253" t="s">
        <v>2250</v>
      </c>
      <c r="D352" s="253" t="s">
        <v>1973</v>
      </c>
      <c r="E352" s="253" t="s">
        <v>1974</v>
      </c>
      <c r="F352" s="253" t="s">
        <v>2251</v>
      </c>
      <c r="G352" s="253" t="s">
        <v>55</v>
      </c>
      <c r="H352" s="253" t="s">
        <v>18</v>
      </c>
      <c r="I352" s="253" t="s">
        <v>47</v>
      </c>
      <c r="J352" s="254">
        <v>2018</v>
      </c>
      <c r="K352" s="254">
        <v>2022</v>
      </c>
      <c r="L352" s="249">
        <v>876005</v>
      </c>
      <c r="M352" s="253" t="s">
        <v>104</v>
      </c>
      <c r="N352" s="253" t="s">
        <v>106</v>
      </c>
      <c r="O352" s="253" t="s">
        <v>163</v>
      </c>
      <c r="P352" s="253" t="s">
        <v>2252</v>
      </c>
      <c r="Q352" s="253" t="s">
        <v>2253</v>
      </c>
      <c r="R352" s="244" t="s">
        <v>862</v>
      </c>
      <c r="S352" s="244" t="s">
        <v>2254</v>
      </c>
      <c r="T352" s="244" t="s">
        <v>2255</v>
      </c>
      <c r="U352" s="244" t="s">
        <v>2256</v>
      </c>
      <c r="V352" s="117" t="s">
        <v>80</v>
      </c>
    </row>
    <row r="353" spans="1:22" x14ac:dyDescent="0.25">
      <c r="A353" s="239">
        <v>1137071</v>
      </c>
      <c r="B353" s="293">
        <v>43019</v>
      </c>
      <c r="C353" s="253" t="s">
        <v>2257</v>
      </c>
      <c r="D353" s="253" t="s">
        <v>1973</v>
      </c>
      <c r="E353" s="253" t="s">
        <v>1974</v>
      </c>
      <c r="F353" s="253" t="s">
        <v>2258</v>
      </c>
      <c r="G353" s="253" t="s">
        <v>55</v>
      </c>
      <c r="H353" s="253" t="s">
        <v>18</v>
      </c>
      <c r="I353" s="253" t="s">
        <v>47</v>
      </c>
      <c r="J353" s="254">
        <v>2018</v>
      </c>
      <c r="K353" s="254">
        <v>2022</v>
      </c>
      <c r="L353" s="249">
        <v>876005</v>
      </c>
      <c r="M353" s="253" t="s">
        <v>48</v>
      </c>
      <c r="N353" s="253" t="s">
        <v>625</v>
      </c>
      <c r="O353" s="253" t="s">
        <v>626</v>
      </c>
      <c r="P353" s="253" t="s">
        <v>528</v>
      </c>
      <c r="Q353" s="253" t="s">
        <v>70</v>
      </c>
      <c r="R353" s="244" t="s">
        <v>759</v>
      </c>
      <c r="S353" s="244" t="s">
        <v>675</v>
      </c>
      <c r="T353" s="244" t="s">
        <v>63</v>
      </c>
      <c r="U353" s="244" t="s">
        <v>2259</v>
      </c>
      <c r="V353" s="117" t="s">
        <v>80</v>
      </c>
    </row>
    <row r="354" spans="1:22" x14ac:dyDescent="0.25">
      <c r="A354" s="239">
        <v>1137285</v>
      </c>
      <c r="B354" s="293">
        <v>43019</v>
      </c>
      <c r="C354" s="253" t="s">
        <v>1816</v>
      </c>
      <c r="D354" s="253" t="s">
        <v>1973</v>
      </c>
      <c r="E354" s="253" t="s">
        <v>1974</v>
      </c>
      <c r="F354" s="253" t="s">
        <v>2260</v>
      </c>
      <c r="G354" s="253" t="s">
        <v>491</v>
      </c>
      <c r="H354" s="253" t="s">
        <v>19</v>
      </c>
      <c r="I354" s="253" t="s">
        <v>47</v>
      </c>
      <c r="J354" s="254">
        <v>2018</v>
      </c>
      <c r="K354" s="254">
        <v>2022</v>
      </c>
      <c r="L354" s="249">
        <v>849540</v>
      </c>
      <c r="M354" s="253" t="s">
        <v>48</v>
      </c>
      <c r="N354" s="253" t="s">
        <v>427</v>
      </c>
      <c r="O354" s="253" t="s">
        <v>533</v>
      </c>
      <c r="P354" s="253" t="s">
        <v>1818</v>
      </c>
      <c r="Q354" s="253" t="s">
        <v>775</v>
      </c>
      <c r="R354" s="244" t="s">
        <v>1819</v>
      </c>
      <c r="S354" s="244" t="s">
        <v>1735</v>
      </c>
      <c r="T354" s="244" t="s">
        <v>413</v>
      </c>
      <c r="U354" s="244" t="s">
        <v>2261</v>
      </c>
      <c r="V354" s="117" t="s">
        <v>80</v>
      </c>
    </row>
    <row r="355" spans="1:22" x14ac:dyDescent="0.25">
      <c r="A355" s="239">
        <v>1137349</v>
      </c>
      <c r="B355" s="293">
        <v>43019</v>
      </c>
      <c r="C355" s="253" t="s">
        <v>2262</v>
      </c>
      <c r="D355" s="253" t="s">
        <v>1973</v>
      </c>
      <c r="E355" s="253" t="s">
        <v>1974</v>
      </c>
      <c r="F355" s="253" t="s">
        <v>2263</v>
      </c>
      <c r="G355" s="253" t="s">
        <v>68</v>
      </c>
      <c r="H355" s="253" t="s">
        <v>17</v>
      </c>
      <c r="I355" s="253" t="s">
        <v>47</v>
      </c>
      <c r="J355" s="254">
        <v>2018</v>
      </c>
      <c r="K355" s="254">
        <v>2022</v>
      </c>
      <c r="L355" s="249">
        <v>876005</v>
      </c>
      <c r="M355" s="253" t="s">
        <v>56</v>
      </c>
      <c r="N355" s="253" t="s">
        <v>588</v>
      </c>
      <c r="O355" s="253" t="s">
        <v>649</v>
      </c>
      <c r="P355" s="253" t="s">
        <v>529</v>
      </c>
      <c r="Q355" s="253" t="s">
        <v>516</v>
      </c>
      <c r="R355" s="244" t="s">
        <v>2264</v>
      </c>
      <c r="S355" s="244" t="s">
        <v>678</v>
      </c>
      <c r="T355" s="244" t="s">
        <v>2265</v>
      </c>
      <c r="U355" s="244" t="s">
        <v>2266</v>
      </c>
      <c r="V355" s="117" t="s">
        <v>80</v>
      </c>
    </row>
    <row r="356" spans="1:22" x14ac:dyDescent="0.25">
      <c r="A356" s="239">
        <v>1137415</v>
      </c>
      <c r="B356" s="293">
        <v>43019</v>
      </c>
      <c r="C356" s="253" t="s">
        <v>647</v>
      </c>
      <c r="D356" s="253" t="s">
        <v>1973</v>
      </c>
      <c r="E356" s="253" t="s">
        <v>1974</v>
      </c>
      <c r="F356" s="253" t="s">
        <v>648</v>
      </c>
      <c r="G356" s="253" t="s">
        <v>68</v>
      </c>
      <c r="H356" s="253" t="s">
        <v>17</v>
      </c>
      <c r="I356" s="253" t="s">
        <v>47</v>
      </c>
      <c r="J356" s="254">
        <v>2018</v>
      </c>
      <c r="K356" s="254">
        <v>2022</v>
      </c>
      <c r="L356" s="249">
        <v>640210</v>
      </c>
      <c r="M356" s="253" t="s">
        <v>48</v>
      </c>
      <c r="N356" s="253" t="s">
        <v>588</v>
      </c>
      <c r="O356" s="253" t="s">
        <v>649</v>
      </c>
      <c r="P356" s="253" t="s">
        <v>63</v>
      </c>
      <c r="Q356" s="253" t="s">
        <v>97</v>
      </c>
      <c r="R356" s="244" t="s">
        <v>650</v>
      </c>
      <c r="S356" s="244" t="s">
        <v>651</v>
      </c>
      <c r="T356" s="244" t="s">
        <v>652</v>
      </c>
      <c r="U356" s="244" t="s">
        <v>2267</v>
      </c>
      <c r="V356" s="117" t="s">
        <v>80</v>
      </c>
    </row>
    <row r="357" spans="1:22" x14ac:dyDescent="0.25">
      <c r="A357" s="239">
        <v>1137563</v>
      </c>
      <c r="B357" s="293">
        <v>43019</v>
      </c>
      <c r="C357" s="253" t="s">
        <v>2268</v>
      </c>
      <c r="D357" s="253" t="s">
        <v>1973</v>
      </c>
      <c r="E357" s="253" t="s">
        <v>1974</v>
      </c>
      <c r="F357" s="253" t="s">
        <v>2269</v>
      </c>
      <c r="G357" s="253" t="s">
        <v>86</v>
      </c>
      <c r="H357" s="253" t="s">
        <v>22</v>
      </c>
      <c r="I357" s="253" t="s">
        <v>47</v>
      </c>
      <c r="J357" s="254">
        <v>2018</v>
      </c>
      <c r="K357" s="254">
        <v>2022</v>
      </c>
      <c r="L357" s="249">
        <v>707370</v>
      </c>
      <c r="M357" s="253" t="s">
        <v>56</v>
      </c>
      <c r="N357" s="253" t="s">
        <v>53</v>
      </c>
      <c r="O357" s="253" t="s">
        <v>54</v>
      </c>
      <c r="P357" s="253" t="s">
        <v>712</v>
      </c>
      <c r="Q357" s="253" t="s">
        <v>528</v>
      </c>
      <c r="R357" s="244" t="s">
        <v>602</v>
      </c>
      <c r="S357" s="244" t="s">
        <v>2270</v>
      </c>
      <c r="T357" s="244" t="s">
        <v>64</v>
      </c>
      <c r="U357" s="244" t="s">
        <v>2271</v>
      </c>
      <c r="V357" s="117" t="s">
        <v>80</v>
      </c>
    </row>
    <row r="358" spans="1:22" x14ac:dyDescent="0.25">
      <c r="A358" s="239">
        <v>1137582</v>
      </c>
      <c r="B358" s="293">
        <v>43019</v>
      </c>
      <c r="C358" s="253" t="s">
        <v>2272</v>
      </c>
      <c r="D358" s="253" t="s">
        <v>1973</v>
      </c>
      <c r="E358" s="253" t="s">
        <v>1974</v>
      </c>
      <c r="F358" s="253" t="s">
        <v>2273</v>
      </c>
      <c r="G358" s="253" t="s">
        <v>51</v>
      </c>
      <c r="H358" s="253" t="s">
        <v>18</v>
      </c>
      <c r="I358" s="253" t="s">
        <v>47</v>
      </c>
      <c r="J358" s="254">
        <v>2018</v>
      </c>
      <c r="K358" s="254">
        <v>2022</v>
      </c>
      <c r="L358" s="249">
        <v>774540</v>
      </c>
      <c r="M358" s="253" t="s">
        <v>56</v>
      </c>
      <c r="N358" s="253" t="s">
        <v>53</v>
      </c>
      <c r="O358" s="253" t="s">
        <v>96</v>
      </c>
      <c r="P358" s="253" t="s">
        <v>2274</v>
      </c>
      <c r="Q358" s="253" t="s">
        <v>414</v>
      </c>
      <c r="R358" s="244" t="s">
        <v>593</v>
      </c>
      <c r="S358" s="244" t="s">
        <v>529</v>
      </c>
      <c r="T358" s="244" t="s">
        <v>2275</v>
      </c>
      <c r="U358" s="244" t="s">
        <v>2276</v>
      </c>
      <c r="V358" s="117" t="s">
        <v>80</v>
      </c>
    </row>
    <row r="359" spans="1:22" x14ac:dyDescent="0.25">
      <c r="A359" s="239">
        <v>1137645</v>
      </c>
      <c r="B359" s="293">
        <v>43019</v>
      </c>
      <c r="C359" s="253" t="s">
        <v>2277</v>
      </c>
      <c r="D359" s="253" t="s">
        <v>1973</v>
      </c>
      <c r="E359" s="253" t="s">
        <v>1974</v>
      </c>
      <c r="F359" s="253" t="s">
        <v>2278</v>
      </c>
      <c r="G359" s="253" t="s">
        <v>58</v>
      </c>
      <c r="H359" s="253" t="s">
        <v>17</v>
      </c>
      <c r="I359" s="253" t="s">
        <v>47</v>
      </c>
      <c r="J359" s="254">
        <v>2018</v>
      </c>
      <c r="K359" s="254">
        <v>2022</v>
      </c>
      <c r="L359" s="249">
        <v>640210</v>
      </c>
      <c r="M359" s="253" t="s">
        <v>104</v>
      </c>
      <c r="N359" s="253" t="s">
        <v>103</v>
      </c>
      <c r="O359" s="253" t="s">
        <v>118</v>
      </c>
      <c r="P359" s="253" t="s">
        <v>102</v>
      </c>
      <c r="Q359" s="253" t="s">
        <v>2279</v>
      </c>
      <c r="R359" s="244" t="s">
        <v>2280</v>
      </c>
      <c r="S359" s="244" t="s">
        <v>1362</v>
      </c>
      <c r="T359" s="244" t="s">
        <v>2281</v>
      </c>
      <c r="U359" s="244" t="s">
        <v>2282</v>
      </c>
      <c r="V359" s="117" t="s">
        <v>80</v>
      </c>
    </row>
    <row r="360" spans="1:22" x14ac:dyDescent="0.25">
      <c r="A360" s="239">
        <v>1137687</v>
      </c>
      <c r="B360" s="293">
        <v>43019</v>
      </c>
      <c r="C360" s="253" t="s">
        <v>745</v>
      </c>
      <c r="D360" s="253" t="s">
        <v>1973</v>
      </c>
      <c r="E360" s="253" t="s">
        <v>1974</v>
      </c>
      <c r="F360" s="253" t="s">
        <v>746</v>
      </c>
      <c r="G360" s="253" t="s">
        <v>68</v>
      </c>
      <c r="H360" s="253" t="s">
        <v>17</v>
      </c>
      <c r="I360" s="253" t="s">
        <v>47</v>
      </c>
      <c r="J360" s="254">
        <v>2018</v>
      </c>
      <c r="K360" s="254">
        <v>2022</v>
      </c>
      <c r="L360" s="249">
        <v>640210</v>
      </c>
      <c r="M360" s="253" t="s">
        <v>48</v>
      </c>
      <c r="N360" s="253" t="s">
        <v>49</v>
      </c>
      <c r="O360" s="253" t="s">
        <v>145</v>
      </c>
      <c r="P360" s="253" t="s">
        <v>747</v>
      </c>
      <c r="Q360" s="253" t="s">
        <v>520</v>
      </c>
      <c r="R360" s="244" t="s">
        <v>1436</v>
      </c>
      <c r="S360" s="244" t="s">
        <v>700</v>
      </c>
      <c r="T360" s="244" t="s">
        <v>126</v>
      </c>
      <c r="U360" s="244" t="s">
        <v>748</v>
      </c>
      <c r="V360" s="117" t="s">
        <v>80</v>
      </c>
    </row>
    <row r="361" spans="1:22" x14ac:dyDescent="0.25">
      <c r="A361" s="239">
        <v>1137714</v>
      </c>
      <c r="B361" s="293">
        <v>43019</v>
      </c>
      <c r="C361" s="253" t="s">
        <v>2283</v>
      </c>
      <c r="D361" s="253" t="s">
        <v>1973</v>
      </c>
      <c r="E361" s="253" t="s">
        <v>1974</v>
      </c>
      <c r="F361" s="253" t="s">
        <v>2284</v>
      </c>
      <c r="G361" s="253" t="s">
        <v>71</v>
      </c>
      <c r="H361" s="253" t="s">
        <v>19</v>
      </c>
      <c r="I361" s="253" t="s">
        <v>47</v>
      </c>
      <c r="J361" s="254">
        <v>2018</v>
      </c>
      <c r="K361" s="254">
        <v>2022</v>
      </c>
      <c r="L361" s="249">
        <v>707370</v>
      </c>
      <c r="M361" s="253" t="s">
        <v>104</v>
      </c>
      <c r="N361" s="253" t="s">
        <v>103</v>
      </c>
      <c r="O361" s="253" t="s">
        <v>1442</v>
      </c>
      <c r="P361" s="253" t="s">
        <v>1240</v>
      </c>
      <c r="Q361" s="253" t="s">
        <v>1617</v>
      </c>
      <c r="R361" s="244" t="s">
        <v>1310</v>
      </c>
      <c r="S361" s="244" t="s">
        <v>1443</v>
      </c>
      <c r="T361" s="244" t="s">
        <v>487</v>
      </c>
      <c r="U361" s="244" t="s">
        <v>2285</v>
      </c>
      <c r="V361" s="117" t="s">
        <v>80</v>
      </c>
    </row>
    <row r="362" spans="1:22" x14ac:dyDescent="0.25">
      <c r="A362" s="239">
        <v>1137739</v>
      </c>
      <c r="B362" s="293">
        <v>43019</v>
      </c>
      <c r="C362" s="253" t="s">
        <v>2286</v>
      </c>
      <c r="D362" s="253" t="s">
        <v>1973</v>
      </c>
      <c r="E362" s="253" t="s">
        <v>1974</v>
      </c>
      <c r="F362" s="253" t="s">
        <v>2287</v>
      </c>
      <c r="G362" s="253" t="s">
        <v>58</v>
      </c>
      <c r="H362" s="253" t="s">
        <v>17</v>
      </c>
      <c r="I362" s="253" t="s">
        <v>47</v>
      </c>
      <c r="J362" s="254">
        <v>2018</v>
      </c>
      <c r="K362" s="254">
        <v>2022</v>
      </c>
      <c r="L362" s="249">
        <v>774540</v>
      </c>
      <c r="M362" s="253" t="s">
        <v>104</v>
      </c>
      <c r="N362" s="253" t="s">
        <v>444</v>
      </c>
      <c r="O362" s="253" t="s">
        <v>567</v>
      </c>
      <c r="P362" s="253" t="s">
        <v>2288</v>
      </c>
      <c r="Q362" s="253" t="s">
        <v>1736</v>
      </c>
      <c r="R362" s="244" t="s">
        <v>2289</v>
      </c>
      <c r="S362" s="244" t="s">
        <v>493</v>
      </c>
      <c r="T362" s="244" t="s">
        <v>2290</v>
      </c>
      <c r="U362" s="244" t="s">
        <v>2291</v>
      </c>
      <c r="V362" s="117" t="s">
        <v>80</v>
      </c>
    </row>
    <row r="363" spans="1:22" x14ac:dyDescent="0.25">
      <c r="A363" s="239">
        <v>1137745</v>
      </c>
      <c r="B363" s="293">
        <v>43019</v>
      </c>
      <c r="C363" s="253" t="s">
        <v>2292</v>
      </c>
      <c r="D363" s="253" t="s">
        <v>1973</v>
      </c>
      <c r="E363" s="253" t="s">
        <v>1974</v>
      </c>
      <c r="F363" s="253" t="s">
        <v>2293</v>
      </c>
      <c r="G363" s="253" t="s">
        <v>88</v>
      </c>
      <c r="H363" s="253" t="s">
        <v>18</v>
      </c>
      <c r="I363" s="253" t="s">
        <v>47</v>
      </c>
      <c r="J363" s="254">
        <v>2018</v>
      </c>
      <c r="K363" s="254">
        <v>2022</v>
      </c>
      <c r="L363" s="249">
        <v>849540</v>
      </c>
      <c r="M363" s="253" t="s">
        <v>52</v>
      </c>
      <c r="N363" s="253" t="s">
        <v>181</v>
      </c>
      <c r="O363" s="253" t="s">
        <v>1893</v>
      </c>
      <c r="P363" s="253" t="s">
        <v>1169</v>
      </c>
      <c r="Q363" s="253" t="s">
        <v>2294</v>
      </c>
      <c r="R363" s="244" t="s">
        <v>877</v>
      </c>
      <c r="S363" s="244" t="s">
        <v>61</v>
      </c>
      <c r="T363" s="244" t="s">
        <v>776</v>
      </c>
      <c r="U363" s="244" t="s">
        <v>2295</v>
      </c>
      <c r="V363" s="117" t="s">
        <v>80</v>
      </c>
    </row>
    <row r="364" spans="1:22" x14ac:dyDescent="0.25">
      <c r="A364" s="239">
        <v>1137862</v>
      </c>
      <c r="B364" s="293">
        <v>43019</v>
      </c>
      <c r="C364" s="253" t="s">
        <v>2296</v>
      </c>
      <c r="D364" s="253" t="s">
        <v>1973</v>
      </c>
      <c r="E364" s="253" t="s">
        <v>1974</v>
      </c>
      <c r="F364" s="253" t="s">
        <v>2297</v>
      </c>
      <c r="G364" s="253" t="s">
        <v>55</v>
      </c>
      <c r="H364" s="253" t="s">
        <v>18</v>
      </c>
      <c r="I364" s="253" t="s">
        <v>47</v>
      </c>
      <c r="J364" s="254">
        <v>2018</v>
      </c>
      <c r="K364" s="254">
        <v>2022</v>
      </c>
      <c r="L364" s="249">
        <v>782370</v>
      </c>
      <c r="M364" s="253" t="s">
        <v>48</v>
      </c>
      <c r="N364" s="253" t="s">
        <v>49</v>
      </c>
      <c r="O364" s="253" t="s">
        <v>358</v>
      </c>
      <c r="P364" s="253" t="s">
        <v>2133</v>
      </c>
      <c r="Q364" s="253" t="s">
        <v>2298</v>
      </c>
      <c r="R364" s="244" t="s">
        <v>2299</v>
      </c>
      <c r="S364" s="244" t="s">
        <v>114</v>
      </c>
      <c r="T364" s="244" t="s">
        <v>2300</v>
      </c>
      <c r="U364" s="244" t="s">
        <v>2301</v>
      </c>
      <c r="V364" s="117" t="s">
        <v>80</v>
      </c>
    </row>
    <row r="365" spans="1:22" x14ac:dyDescent="0.25">
      <c r="A365" s="239">
        <v>1138466</v>
      </c>
      <c r="B365" s="293">
        <v>43019</v>
      </c>
      <c r="C365" s="253" t="s">
        <v>2302</v>
      </c>
      <c r="D365" s="253" t="s">
        <v>1973</v>
      </c>
      <c r="E365" s="253" t="s">
        <v>1974</v>
      </c>
      <c r="F365" s="253" t="s">
        <v>2303</v>
      </c>
      <c r="G365" s="253" t="s">
        <v>84</v>
      </c>
      <c r="H365" s="253" t="s">
        <v>19</v>
      </c>
      <c r="I365" s="253" t="s">
        <v>47</v>
      </c>
      <c r="J365" s="254">
        <v>2018</v>
      </c>
      <c r="K365" s="254">
        <v>2022</v>
      </c>
      <c r="L365" s="249">
        <v>774540</v>
      </c>
      <c r="M365" s="253" t="s">
        <v>104</v>
      </c>
      <c r="N365" s="253" t="s">
        <v>427</v>
      </c>
      <c r="O365" s="253" t="s">
        <v>428</v>
      </c>
      <c r="P365" s="253" t="s">
        <v>2304</v>
      </c>
      <c r="Q365" s="253" t="s">
        <v>2305</v>
      </c>
      <c r="R365" s="244" t="s">
        <v>2306</v>
      </c>
      <c r="S365" s="244" t="s">
        <v>2307</v>
      </c>
      <c r="T365" s="244" t="s">
        <v>2308</v>
      </c>
      <c r="U365" s="244" t="s">
        <v>2309</v>
      </c>
      <c r="V365" s="117" t="s">
        <v>80</v>
      </c>
    </row>
    <row r="366" spans="1:22" x14ac:dyDescent="0.25">
      <c r="A366" s="239">
        <v>1138585</v>
      </c>
      <c r="B366" s="293">
        <v>43019</v>
      </c>
      <c r="C366" s="253" t="s">
        <v>2310</v>
      </c>
      <c r="D366" s="253" t="s">
        <v>1973</v>
      </c>
      <c r="E366" s="253" t="s">
        <v>1974</v>
      </c>
      <c r="F366" s="253" t="s">
        <v>2311</v>
      </c>
      <c r="G366" s="253" t="s">
        <v>2312</v>
      </c>
      <c r="H366" s="253" t="s">
        <v>17</v>
      </c>
      <c r="I366" s="253" t="s">
        <v>60</v>
      </c>
      <c r="J366" s="254">
        <v>2018</v>
      </c>
      <c r="K366" s="254">
        <v>2022</v>
      </c>
      <c r="L366" s="249">
        <v>707370</v>
      </c>
      <c r="M366" s="253" t="s">
        <v>104</v>
      </c>
      <c r="N366" s="253" t="s">
        <v>860</v>
      </c>
      <c r="O366" s="253" t="s">
        <v>861</v>
      </c>
      <c r="P366" s="253" t="s">
        <v>2313</v>
      </c>
      <c r="Q366" s="253" t="s">
        <v>2314</v>
      </c>
      <c r="R366" s="244" t="s">
        <v>2315</v>
      </c>
      <c r="S366" s="244" t="s">
        <v>1390</v>
      </c>
      <c r="T366" s="244" t="s">
        <v>2316</v>
      </c>
      <c r="U366" s="244" t="s">
        <v>2317</v>
      </c>
      <c r="V366" s="117" t="s">
        <v>80</v>
      </c>
    </row>
    <row r="367" spans="1:22" x14ac:dyDescent="0.25">
      <c r="A367" s="239">
        <v>1139071</v>
      </c>
      <c r="B367" s="293">
        <v>43019</v>
      </c>
      <c r="C367" s="253" t="s">
        <v>2318</v>
      </c>
      <c r="D367" s="253" t="s">
        <v>1973</v>
      </c>
      <c r="E367" s="253" t="s">
        <v>1974</v>
      </c>
      <c r="F367" s="253" t="s">
        <v>2319</v>
      </c>
      <c r="G367" s="253" t="s">
        <v>93</v>
      </c>
      <c r="H367" s="253" t="s">
        <v>19</v>
      </c>
      <c r="I367" s="253" t="s">
        <v>60</v>
      </c>
      <c r="J367" s="254">
        <v>2018</v>
      </c>
      <c r="K367" s="254">
        <v>2022</v>
      </c>
      <c r="L367" s="249">
        <v>707370</v>
      </c>
      <c r="M367" s="253" t="s">
        <v>104</v>
      </c>
      <c r="N367" s="253" t="s">
        <v>103</v>
      </c>
      <c r="O367" s="253" t="s">
        <v>1010</v>
      </c>
      <c r="P367" s="253" t="s">
        <v>430</v>
      </c>
      <c r="Q367" s="253" t="s">
        <v>2320</v>
      </c>
      <c r="R367" s="244" t="s">
        <v>1011</v>
      </c>
      <c r="S367" s="244" t="s">
        <v>552</v>
      </c>
      <c r="T367" s="244" t="s">
        <v>650</v>
      </c>
      <c r="U367" s="244" t="s">
        <v>2321</v>
      </c>
      <c r="V367" s="117" t="s">
        <v>80</v>
      </c>
    </row>
    <row r="368" spans="1:22" x14ac:dyDescent="0.25">
      <c r="A368" s="239">
        <v>1139466</v>
      </c>
      <c r="B368" s="293">
        <v>43019</v>
      </c>
      <c r="C368" s="253" t="s">
        <v>2322</v>
      </c>
      <c r="D368" s="253" t="s">
        <v>1973</v>
      </c>
      <c r="E368" s="253" t="s">
        <v>1974</v>
      </c>
      <c r="F368" s="253" t="s">
        <v>2323</v>
      </c>
      <c r="G368" s="253" t="s">
        <v>58</v>
      </c>
      <c r="H368" s="253" t="s">
        <v>17</v>
      </c>
      <c r="I368" s="253" t="s">
        <v>47</v>
      </c>
      <c r="J368" s="254">
        <v>2018</v>
      </c>
      <c r="K368" s="254">
        <v>2022</v>
      </c>
      <c r="L368" s="249">
        <v>640210</v>
      </c>
      <c r="M368" s="253" t="s">
        <v>48</v>
      </c>
      <c r="N368" s="253" t="s">
        <v>588</v>
      </c>
      <c r="O368" s="253" t="s">
        <v>1188</v>
      </c>
      <c r="P368" s="253" t="s">
        <v>932</v>
      </c>
      <c r="Q368" s="253" t="s">
        <v>2324</v>
      </c>
      <c r="R368" s="244" t="s">
        <v>189</v>
      </c>
      <c r="S368" s="244" t="s">
        <v>1134</v>
      </c>
      <c r="T368" s="244" t="s">
        <v>2325</v>
      </c>
      <c r="U368" s="244" t="s">
        <v>2326</v>
      </c>
      <c r="V368" s="117" t="s">
        <v>80</v>
      </c>
    </row>
    <row r="369" spans="1:22" x14ac:dyDescent="0.25">
      <c r="A369" s="239">
        <v>1139607</v>
      </c>
      <c r="B369" s="293">
        <v>43019</v>
      </c>
      <c r="C369" s="253" t="s">
        <v>2327</v>
      </c>
      <c r="D369" s="253" t="s">
        <v>1973</v>
      </c>
      <c r="E369" s="253" t="s">
        <v>1974</v>
      </c>
      <c r="F369" s="253" t="s">
        <v>2328</v>
      </c>
      <c r="G369" s="253" t="s">
        <v>542</v>
      </c>
      <c r="H369" s="253" t="s">
        <v>17</v>
      </c>
      <c r="I369" s="253" t="s">
        <v>60</v>
      </c>
      <c r="J369" s="254">
        <v>2018</v>
      </c>
      <c r="K369" s="254">
        <v>2022</v>
      </c>
      <c r="L369" s="249">
        <v>707370</v>
      </c>
      <c r="M369" s="253" t="s">
        <v>104</v>
      </c>
      <c r="N369" s="253" t="s">
        <v>444</v>
      </c>
      <c r="O369" s="253" t="s">
        <v>2329</v>
      </c>
      <c r="P369" s="253" t="s">
        <v>782</v>
      </c>
      <c r="Q369" s="253" t="s">
        <v>165</v>
      </c>
      <c r="R369" s="244" t="s">
        <v>2330</v>
      </c>
      <c r="S369" s="244" t="s">
        <v>2049</v>
      </c>
      <c r="T369" s="244" t="s">
        <v>414</v>
      </c>
      <c r="U369" s="244" t="s">
        <v>2331</v>
      </c>
      <c r="V369" s="117" t="s">
        <v>80</v>
      </c>
    </row>
    <row r="370" spans="1:22" x14ac:dyDescent="0.25">
      <c r="A370" s="239">
        <v>1140313</v>
      </c>
      <c r="B370" s="293">
        <v>43019</v>
      </c>
      <c r="C370" s="253" t="s">
        <v>2332</v>
      </c>
      <c r="D370" s="253" t="s">
        <v>1973</v>
      </c>
      <c r="E370" s="253" t="s">
        <v>1974</v>
      </c>
      <c r="F370" s="253" t="s">
        <v>2333</v>
      </c>
      <c r="G370" s="253" t="s">
        <v>58</v>
      </c>
      <c r="H370" s="253" t="s">
        <v>17</v>
      </c>
      <c r="I370" s="253" t="s">
        <v>47</v>
      </c>
      <c r="J370" s="254">
        <v>2018</v>
      </c>
      <c r="K370" s="254">
        <v>2022</v>
      </c>
      <c r="L370" s="249">
        <v>640210</v>
      </c>
      <c r="M370" s="253" t="s">
        <v>104</v>
      </c>
      <c r="N370" s="253" t="s">
        <v>444</v>
      </c>
      <c r="O370" s="253" t="s">
        <v>2018</v>
      </c>
      <c r="P370" s="253" t="s">
        <v>2334</v>
      </c>
      <c r="Q370" s="253" t="s">
        <v>2335</v>
      </c>
      <c r="R370" s="244" t="s">
        <v>782</v>
      </c>
      <c r="S370" s="244" t="s">
        <v>1362</v>
      </c>
      <c r="T370" s="244" t="s">
        <v>1038</v>
      </c>
      <c r="U370" s="244" t="s">
        <v>2336</v>
      </c>
      <c r="V370" s="117" t="s">
        <v>80</v>
      </c>
    </row>
    <row r="371" spans="1:22" x14ac:dyDescent="0.25">
      <c r="A371" s="239">
        <v>1140691</v>
      </c>
      <c r="B371" s="293">
        <v>43019</v>
      </c>
      <c r="C371" s="253" t="s">
        <v>2337</v>
      </c>
      <c r="D371" s="253" t="s">
        <v>1973</v>
      </c>
      <c r="E371" s="253" t="s">
        <v>1974</v>
      </c>
      <c r="F371" s="253" t="s">
        <v>2338</v>
      </c>
      <c r="G371" s="253" t="s">
        <v>91</v>
      </c>
      <c r="H371" s="253" t="s">
        <v>18</v>
      </c>
      <c r="I371" s="253" t="s">
        <v>60</v>
      </c>
      <c r="J371" s="254">
        <v>2018</v>
      </c>
      <c r="K371" s="254">
        <v>2022</v>
      </c>
      <c r="L371" s="249">
        <v>707370</v>
      </c>
      <c r="M371" s="253" t="s">
        <v>48</v>
      </c>
      <c r="N371" s="253" t="s">
        <v>738</v>
      </c>
      <c r="O371" s="253" t="s">
        <v>739</v>
      </c>
      <c r="P371" s="253" t="s">
        <v>70</v>
      </c>
      <c r="Q371" s="253" t="s">
        <v>1633</v>
      </c>
      <c r="R371" s="244" t="s">
        <v>1637</v>
      </c>
      <c r="S371" s="244" t="s">
        <v>789</v>
      </c>
      <c r="T371" s="244" t="s">
        <v>2339</v>
      </c>
      <c r="U371" s="244" t="s">
        <v>2340</v>
      </c>
      <c r="V371" s="117" t="s">
        <v>80</v>
      </c>
    </row>
    <row r="372" spans="1:22" x14ac:dyDescent="0.25">
      <c r="A372" s="239">
        <v>1141509</v>
      </c>
      <c r="B372" s="293">
        <v>43019</v>
      </c>
      <c r="C372" s="253" t="s">
        <v>2341</v>
      </c>
      <c r="D372" s="253" t="s">
        <v>1973</v>
      </c>
      <c r="E372" s="253" t="s">
        <v>1974</v>
      </c>
      <c r="F372" s="253" t="s">
        <v>2342</v>
      </c>
      <c r="G372" s="253" t="s">
        <v>78</v>
      </c>
      <c r="H372" s="253" t="s">
        <v>20</v>
      </c>
      <c r="I372" s="253" t="s">
        <v>47</v>
      </c>
      <c r="J372" s="254">
        <v>2018</v>
      </c>
      <c r="K372" s="254">
        <v>2022</v>
      </c>
      <c r="L372" s="249">
        <v>640210</v>
      </c>
      <c r="M372" s="253" t="s">
        <v>104</v>
      </c>
      <c r="N372" s="253" t="s">
        <v>444</v>
      </c>
      <c r="O372" s="253" t="s">
        <v>567</v>
      </c>
      <c r="P372" s="253" t="s">
        <v>2343</v>
      </c>
      <c r="Q372" s="253" t="s">
        <v>1578</v>
      </c>
      <c r="R372" s="244" t="s">
        <v>547</v>
      </c>
      <c r="S372" s="244" t="s">
        <v>1189</v>
      </c>
      <c r="T372" s="244" t="s">
        <v>1748</v>
      </c>
      <c r="U372" s="244" t="s">
        <v>2344</v>
      </c>
      <c r="V372" s="117" t="s">
        <v>80</v>
      </c>
    </row>
    <row r="373" spans="1:22" x14ac:dyDescent="0.25">
      <c r="A373" s="241">
        <v>1151386</v>
      </c>
      <c r="B373" s="293">
        <v>43075</v>
      </c>
      <c r="C373" s="243" t="s">
        <v>2398</v>
      </c>
      <c r="D373" s="243" t="s">
        <v>2399</v>
      </c>
      <c r="E373" s="243" t="s">
        <v>2400</v>
      </c>
      <c r="F373" s="243" t="s">
        <v>2401</v>
      </c>
      <c r="G373" s="243" t="s">
        <v>616</v>
      </c>
      <c r="H373" s="243" t="s">
        <v>617</v>
      </c>
      <c r="I373" s="243" t="s">
        <v>60</v>
      </c>
      <c r="J373" s="239">
        <v>2018</v>
      </c>
      <c r="K373" s="239">
        <v>2020</v>
      </c>
      <c r="L373" s="245">
        <v>126437</v>
      </c>
      <c r="M373" s="243" t="s">
        <v>48</v>
      </c>
      <c r="N373" s="243" t="s">
        <v>53</v>
      </c>
      <c r="O373" s="243" t="s">
        <v>54</v>
      </c>
      <c r="P373" s="243" t="s">
        <v>2402</v>
      </c>
      <c r="Q373" s="243" t="s">
        <v>2403</v>
      </c>
      <c r="R373" s="242" t="s">
        <v>877</v>
      </c>
      <c r="S373" s="242" t="s">
        <v>1305</v>
      </c>
      <c r="T373" s="242" t="s">
        <v>474</v>
      </c>
      <c r="U373" s="242" t="s">
        <v>2404</v>
      </c>
      <c r="V373" s="117" t="s">
        <v>80</v>
      </c>
    </row>
    <row r="374" spans="1:22" x14ac:dyDescent="0.25">
      <c r="A374" s="241">
        <v>1151049</v>
      </c>
      <c r="B374" s="293">
        <v>43075</v>
      </c>
      <c r="C374" s="243" t="s">
        <v>2405</v>
      </c>
      <c r="D374" s="243" t="s">
        <v>2399</v>
      </c>
      <c r="E374" s="243" t="s">
        <v>2400</v>
      </c>
      <c r="F374" s="243" t="s">
        <v>2406</v>
      </c>
      <c r="G374" s="243" t="s">
        <v>616</v>
      </c>
      <c r="H374" s="243" t="s">
        <v>617</v>
      </c>
      <c r="I374" s="243" t="s">
        <v>60</v>
      </c>
      <c r="J374" s="239">
        <v>2018</v>
      </c>
      <c r="K374" s="239">
        <v>2020</v>
      </c>
      <c r="L374" s="245">
        <v>126437</v>
      </c>
      <c r="M374" s="243" t="s">
        <v>48</v>
      </c>
      <c r="N374" s="243" t="s">
        <v>53</v>
      </c>
      <c r="O374" s="243" t="s">
        <v>54</v>
      </c>
      <c r="P374" s="243" t="s">
        <v>620</v>
      </c>
      <c r="Q374" s="243" t="s">
        <v>1660</v>
      </c>
      <c r="R374" s="242" t="s">
        <v>1637</v>
      </c>
      <c r="S374" s="242" t="s">
        <v>772</v>
      </c>
      <c r="T374" s="242" t="s">
        <v>2407</v>
      </c>
      <c r="U374" s="242" t="s">
        <v>2408</v>
      </c>
      <c r="V374" s="117" t="s">
        <v>80</v>
      </c>
    </row>
    <row r="375" spans="1:22" x14ac:dyDescent="0.25">
      <c r="A375" s="241">
        <v>1150901</v>
      </c>
      <c r="B375" s="293">
        <v>43075</v>
      </c>
      <c r="C375" s="243" t="s">
        <v>2409</v>
      </c>
      <c r="D375" s="243" t="s">
        <v>2399</v>
      </c>
      <c r="E375" s="243" t="s">
        <v>2400</v>
      </c>
      <c r="F375" s="243" t="s">
        <v>2410</v>
      </c>
      <c r="G375" s="243" t="s">
        <v>616</v>
      </c>
      <c r="H375" s="243" t="s">
        <v>617</v>
      </c>
      <c r="I375" s="243" t="s">
        <v>60</v>
      </c>
      <c r="J375" s="239">
        <v>2018</v>
      </c>
      <c r="K375" s="239">
        <v>2020</v>
      </c>
      <c r="L375" s="245">
        <v>87302</v>
      </c>
      <c r="M375" s="243" t="s">
        <v>56</v>
      </c>
      <c r="N375" s="243" t="s">
        <v>53</v>
      </c>
      <c r="O375" s="243" t="s">
        <v>54</v>
      </c>
      <c r="P375" s="243" t="s">
        <v>417</v>
      </c>
      <c r="Q375" s="243" t="s">
        <v>956</v>
      </c>
      <c r="R375" s="242" t="s">
        <v>790</v>
      </c>
      <c r="S375" s="242" t="s">
        <v>620</v>
      </c>
      <c r="T375" s="242" t="s">
        <v>950</v>
      </c>
      <c r="U375" s="242" t="s">
        <v>2411</v>
      </c>
      <c r="V375" s="117" t="s">
        <v>80</v>
      </c>
    </row>
    <row r="376" spans="1:22" x14ac:dyDescent="0.25">
      <c r="A376" s="241">
        <v>1149332</v>
      </c>
      <c r="B376" s="293">
        <v>43075</v>
      </c>
      <c r="C376" s="243" t="s">
        <v>2412</v>
      </c>
      <c r="D376" s="243" t="s">
        <v>1801</v>
      </c>
      <c r="E376" s="243" t="s">
        <v>2413</v>
      </c>
      <c r="F376" s="243" t="s">
        <v>2414</v>
      </c>
      <c r="G376" s="243" t="s">
        <v>616</v>
      </c>
      <c r="H376" s="243" t="s">
        <v>617</v>
      </c>
      <c r="I376" s="243" t="s">
        <v>60</v>
      </c>
      <c r="J376" s="239">
        <v>2018</v>
      </c>
      <c r="K376" s="239">
        <v>2022</v>
      </c>
      <c r="L376" s="245">
        <v>1193515.7</v>
      </c>
      <c r="M376" s="243" t="s">
        <v>48</v>
      </c>
      <c r="N376" s="243" t="s">
        <v>770</v>
      </c>
      <c r="O376" s="243" t="s">
        <v>868</v>
      </c>
      <c r="P376" s="243" t="s">
        <v>2415</v>
      </c>
      <c r="Q376" s="243" t="s">
        <v>99</v>
      </c>
      <c r="R376" s="242" t="s">
        <v>1058</v>
      </c>
      <c r="S376" s="242" t="s">
        <v>2416</v>
      </c>
      <c r="T376" s="242" t="s">
        <v>2300</v>
      </c>
      <c r="U376" s="242" t="s">
        <v>2417</v>
      </c>
      <c r="V376" s="117" t="s">
        <v>80</v>
      </c>
    </row>
    <row r="377" spans="1:22" x14ac:dyDescent="0.25">
      <c r="A377" s="241">
        <v>1138629</v>
      </c>
      <c r="B377" s="293">
        <v>43075</v>
      </c>
      <c r="C377" s="243" t="s">
        <v>2418</v>
      </c>
      <c r="D377" s="243" t="s">
        <v>2419</v>
      </c>
      <c r="E377" s="243" t="s">
        <v>2420</v>
      </c>
      <c r="F377" s="243" t="s">
        <v>2421</v>
      </c>
      <c r="G377" s="243" t="s">
        <v>616</v>
      </c>
      <c r="H377" s="243" t="s">
        <v>617</v>
      </c>
      <c r="I377" s="243" t="s">
        <v>60</v>
      </c>
      <c r="J377" s="239">
        <v>2018</v>
      </c>
      <c r="K377" s="239">
        <v>2020</v>
      </c>
      <c r="L377" s="245">
        <v>903135.1</v>
      </c>
      <c r="M377" s="243" t="s">
        <v>56</v>
      </c>
      <c r="N377" s="243" t="s">
        <v>53</v>
      </c>
      <c r="O377" s="243" t="s">
        <v>54</v>
      </c>
      <c r="P377" s="243" t="s">
        <v>712</v>
      </c>
      <c r="Q377" s="243" t="s">
        <v>659</v>
      </c>
      <c r="R377" s="242" t="s">
        <v>869</v>
      </c>
      <c r="S377" s="242" t="s">
        <v>217</v>
      </c>
      <c r="T377" s="242" t="s">
        <v>902</v>
      </c>
      <c r="U377" s="242" t="s">
        <v>2422</v>
      </c>
      <c r="V377" s="117" t="s">
        <v>80</v>
      </c>
    </row>
    <row r="378" spans="1:22" x14ac:dyDescent="0.25">
      <c r="A378" s="241">
        <v>1138609</v>
      </c>
      <c r="B378" s="293">
        <v>43075</v>
      </c>
      <c r="C378" s="243" t="s">
        <v>2423</v>
      </c>
      <c r="D378" s="243" t="s">
        <v>2419</v>
      </c>
      <c r="E378" s="243" t="s">
        <v>2420</v>
      </c>
      <c r="F378" s="243" t="s">
        <v>2424</v>
      </c>
      <c r="G378" s="243" t="s">
        <v>616</v>
      </c>
      <c r="H378" s="243" t="s">
        <v>617</v>
      </c>
      <c r="I378" s="243" t="s">
        <v>60</v>
      </c>
      <c r="J378" s="239">
        <v>2018</v>
      </c>
      <c r="K378" s="239">
        <v>2022</v>
      </c>
      <c r="L378" s="245">
        <v>3117044.3</v>
      </c>
      <c r="M378" s="243" t="s">
        <v>56</v>
      </c>
      <c r="N378" s="243" t="s">
        <v>53</v>
      </c>
      <c r="O378" s="243" t="s">
        <v>54</v>
      </c>
      <c r="P378" s="243" t="s">
        <v>127</v>
      </c>
      <c r="Q378" s="243" t="s">
        <v>167</v>
      </c>
      <c r="R378" s="242" t="s">
        <v>711</v>
      </c>
      <c r="S378" s="242" t="s">
        <v>809</v>
      </c>
      <c r="T378" s="242" t="s">
        <v>2425</v>
      </c>
      <c r="U378" s="242" t="s">
        <v>2426</v>
      </c>
      <c r="V378" s="117" t="s">
        <v>80</v>
      </c>
    </row>
    <row r="379" spans="1:22" x14ac:dyDescent="0.25">
      <c r="A379" s="241">
        <v>1138604</v>
      </c>
      <c r="B379" s="293">
        <v>43075</v>
      </c>
      <c r="C379" s="243" t="s">
        <v>2427</v>
      </c>
      <c r="D379" s="243" t="s">
        <v>2419</v>
      </c>
      <c r="E379" s="243" t="s">
        <v>2420</v>
      </c>
      <c r="F379" s="243" t="s">
        <v>2428</v>
      </c>
      <c r="G379" s="243" t="s">
        <v>616</v>
      </c>
      <c r="H379" s="243" t="s">
        <v>617</v>
      </c>
      <c r="I379" s="243" t="s">
        <v>60</v>
      </c>
      <c r="J379" s="239">
        <v>2018</v>
      </c>
      <c r="K379" s="239">
        <v>2022</v>
      </c>
      <c r="L379" s="245">
        <v>3164378.55</v>
      </c>
      <c r="M379" s="243" t="s">
        <v>56</v>
      </c>
      <c r="N379" s="243" t="s">
        <v>53</v>
      </c>
      <c r="O379" s="243" t="s">
        <v>54</v>
      </c>
      <c r="P379" s="243" t="s">
        <v>2429</v>
      </c>
      <c r="Q379" s="243" t="s">
        <v>2430</v>
      </c>
      <c r="R379" s="242" t="s">
        <v>790</v>
      </c>
      <c r="S379" s="242" t="s">
        <v>413</v>
      </c>
      <c r="T379" s="242" t="s">
        <v>2431</v>
      </c>
      <c r="U379" s="242" t="s">
        <v>2432</v>
      </c>
      <c r="V379" s="117" t="s">
        <v>80</v>
      </c>
    </row>
    <row r="380" spans="1:22" x14ac:dyDescent="0.25">
      <c r="A380" s="241">
        <v>1138555</v>
      </c>
      <c r="B380" s="293">
        <v>43075</v>
      </c>
      <c r="C380" s="243" t="s">
        <v>2412</v>
      </c>
      <c r="D380" s="243" t="s">
        <v>2419</v>
      </c>
      <c r="E380" s="243" t="s">
        <v>2420</v>
      </c>
      <c r="F380" s="243" t="s">
        <v>2433</v>
      </c>
      <c r="G380" s="243" t="s">
        <v>616</v>
      </c>
      <c r="H380" s="243" t="s">
        <v>617</v>
      </c>
      <c r="I380" s="243" t="s">
        <v>60</v>
      </c>
      <c r="J380" s="239">
        <v>2018</v>
      </c>
      <c r="K380" s="239">
        <v>2022</v>
      </c>
      <c r="L380" s="245">
        <v>3210617.6</v>
      </c>
      <c r="M380" s="243" t="s">
        <v>48</v>
      </c>
      <c r="N380" s="243" t="s">
        <v>738</v>
      </c>
      <c r="O380" s="243" t="s">
        <v>739</v>
      </c>
      <c r="P380" s="243" t="s">
        <v>950</v>
      </c>
      <c r="Q380" s="243" t="s">
        <v>1058</v>
      </c>
      <c r="R380" s="242" t="s">
        <v>1936</v>
      </c>
      <c r="S380" s="242" t="s">
        <v>2434</v>
      </c>
      <c r="T380" s="242" t="s">
        <v>99</v>
      </c>
      <c r="U380" s="242" t="s">
        <v>2435</v>
      </c>
      <c r="V380" s="117" t="s">
        <v>80</v>
      </c>
    </row>
    <row r="381" spans="1:22" x14ac:dyDescent="0.25">
      <c r="A381" s="241">
        <v>9000471</v>
      </c>
      <c r="B381" s="293">
        <v>43075</v>
      </c>
      <c r="C381" s="243" t="s">
        <v>2436</v>
      </c>
      <c r="D381" s="243" t="s">
        <v>2437</v>
      </c>
      <c r="E381" s="244" t="s">
        <v>2437</v>
      </c>
      <c r="F381" s="238" t="s">
        <v>2438</v>
      </c>
      <c r="G381" s="243" t="s">
        <v>616</v>
      </c>
      <c r="H381" s="243" t="s">
        <v>617</v>
      </c>
      <c r="I381" s="243" t="s">
        <v>60</v>
      </c>
      <c r="J381" s="239">
        <v>2017</v>
      </c>
      <c r="K381" s="239">
        <v>2017</v>
      </c>
      <c r="L381" s="245">
        <v>84491.5</v>
      </c>
      <c r="M381" s="243" t="s">
        <v>2439</v>
      </c>
      <c r="N381" s="243" t="s">
        <v>2439</v>
      </c>
      <c r="O381" s="243" t="s">
        <v>2439</v>
      </c>
      <c r="P381" s="243" t="s">
        <v>2439</v>
      </c>
      <c r="Q381" s="243" t="s">
        <v>2439</v>
      </c>
      <c r="R381" s="243" t="s">
        <v>2439</v>
      </c>
      <c r="S381" s="243" t="s">
        <v>2439</v>
      </c>
      <c r="T381" s="243" t="s">
        <v>2439</v>
      </c>
      <c r="U381" s="243" t="s">
        <v>2439</v>
      </c>
      <c r="V381" s="117" t="s">
        <v>80</v>
      </c>
    </row>
    <row r="382" spans="1:22" x14ac:dyDescent="0.25">
      <c r="A382" s="239">
        <v>1150661</v>
      </c>
      <c r="B382" s="293">
        <v>43075</v>
      </c>
      <c r="C382" s="243" t="s">
        <v>2440</v>
      </c>
      <c r="D382" s="243" t="s">
        <v>2441</v>
      </c>
      <c r="E382" s="243" t="s">
        <v>2442</v>
      </c>
      <c r="F382" s="243" t="s">
        <v>2443</v>
      </c>
      <c r="G382" s="243" t="s">
        <v>59</v>
      </c>
      <c r="H382" s="243" t="s">
        <v>18</v>
      </c>
      <c r="I382" s="243" t="s">
        <v>47</v>
      </c>
      <c r="J382" s="239">
        <v>2018</v>
      </c>
      <c r="K382" s="239">
        <v>2019</v>
      </c>
      <c r="L382" s="245">
        <v>179118</v>
      </c>
      <c r="M382" s="242" t="s">
        <v>52</v>
      </c>
      <c r="N382" s="242" t="s">
        <v>53</v>
      </c>
      <c r="O382" s="242" t="s">
        <v>800</v>
      </c>
      <c r="P382" s="242" t="s">
        <v>582</v>
      </c>
      <c r="Q382" s="243" t="s">
        <v>2444</v>
      </c>
      <c r="R382" s="242" t="s">
        <v>152</v>
      </c>
      <c r="S382" s="242" t="s">
        <v>99</v>
      </c>
      <c r="T382" s="242" t="s">
        <v>63</v>
      </c>
      <c r="U382" s="242" t="s">
        <v>2445</v>
      </c>
      <c r="V382" s="117" t="s">
        <v>80</v>
      </c>
    </row>
    <row r="383" spans="1:22" x14ac:dyDescent="0.25">
      <c r="A383" s="239">
        <v>1150165</v>
      </c>
      <c r="B383" s="293">
        <v>43075</v>
      </c>
      <c r="C383" s="243" t="s">
        <v>2446</v>
      </c>
      <c r="D383" s="243" t="s">
        <v>2441</v>
      </c>
      <c r="E383" s="243" t="s">
        <v>2442</v>
      </c>
      <c r="F383" s="243" t="s">
        <v>2447</v>
      </c>
      <c r="G383" s="243" t="s">
        <v>59</v>
      </c>
      <c r="H383" s="243" t="s">
        <v>18</v>
      </c>
      <c r="I383" s="243" t="s">
        <v>47</v>
      </c>
      <c r="J383" s="239">
        <v>2018</v>
      </c>
      <c r="K383" s="239">
        <v>2019</v>
      </c>
      <c r="L383" s="245">
        <v>179118</v>
      </c>
      <c r="M383" s="242" t="s">
        <v>52</v>
      </c>
      <c r="N383" s="242" t="s">
        <v>53</v>
      </c>
      <c r="O383" s="242" t="s">
        <v>54</v>
      </c>
      <c r="P383" s="242" t="s">
        <v>988</v>
      </c>
      <c r="Q383" s="243" t="s">
        <v>656</v>
      </c>
      <c r="R383" s="242" t="s">
        <v>712</v>
      </c>
      <c r="S383" s="242" t="s">
        <v>2448</v>
      </c>
      <c r="T383" s="242" t="s">
        <v>2449</v>
      </c>
      <c r="U383" s="242" t="s">
        <v>2450</v>
      </c>
      <c r="V383" s="117" t="s">
        <v>80</v>
      </c>
    </row>
    <row r="384" spans="1:22" x14ac:dyDescent="0.25">
      <c r="A384" s="239">
        <v>1147932</v>
      </c>
      <c r="B384" s="293">
        <v>43075</v>
      </c>
      <c r="C384" s="243" t="s">
        <v>2451</v>
      </c>
      <c r="D384" s="243" t="s">
        <v>2419</v>
      </c>
      <c r="E384" s="243" t="s">
        <v>2420</v>
      </c>
      <c r="F384" s="243" t="s">
        <v>2452</v>
      </c>
      <c r="G384" s="243" t="s">
        <v>59</v>
      </c>
      <c r="H384" s="243" t="s">
        <v>18</v>
      </c>
      <c r="I384" s="243" t="s">
        <v>47</v>
      </c>
      <c r="J384" s="239">
        <v>2018</v>
      </c>
      <c r="K384" s="239">
        <v>2020</v>
      </c>
      <c r="L384" s="245">
        <v>531978</v>
      </c>
      <c r="M384" s="242" t="s">
        <v>104</v>
      </c>
      <c r="N384" s="242" t="s">
        <v>770</v>
      </c>
      <c r="O384" s="242" t="s">
        <v>1001</v>
      </c>
      <c r="P384" s="242" t="s">
        <v>1670</v>
      </c>
      <c r="Q384" s="243" t="s">
        <v>1668</v>
      </c>
      <c r="R384" s="242" t="s">
        <v>2453</v>
      </c>
      <c r="S384" s="242" t="s">
        <v>2454</v>
      </c>
      <c r="T384" s="242" t="s">
        <v>437</v>
      </c>
      <c r="U384" s="242" t="s">
        <v>2455</v>
      </c>
      <c r="V384" s="117" t="s">
        <v>80</v>
      </c>
    </row>
    <row r="385" spans="1:22" x14ac:dyDescent="0.25">
      <c r="A385" s="239">
        <v>1147894</v>
      </c>
      <c r="B385" s="293">
        <v>43075</v>
      </c>
      <c r="C385" s="243" t="s">
        <v>2456</v>
      </c>
      <c r="D385" s="243" t="s">
        <v>2419</v>
      </c>
      <c r="E385" s="243" t="s">
        <v>2420</v>
      </c>
      <c r="F385" s="243" t="s">
        <v>2457</v>
      </c>
      <c r="G385" s="243" t="s">
        <v>59</v>
      </c>
      <c r="H385" s="243" t="s">
        <v>18</v>
      </c>
      <c r="I385" s="243" t="s">
        <v>47</v>
      </c>
      <c r="J385" s="239">
        <v>2018</v>
      </c>
      <c r="K385" s="239">
        <v>2020</v>
      </c>
      <c r="L385" s="245">
        <v>638407.19999999995</v>
      </c>
      <c r="M385" s="242" t="s">
        <v>104</v>
      </c>
      <c r="N385" s="242" t="s">
        <v>49</v>
      </c>
      <c r="O385" s="242" t="s">
        <v>145</v>
      </c>
      <c r="P385" s="242" t="s">
        <v>1165</v>
      </c>
      <c r="Q385" s="243" t="s">
        <v>2270</v>
      </c>
      <c r="R385" s="242" t="s">
        <v>2458</v>
      </c>
      <c r="S385" s="242" t="s">
        <v>97</v>
      </c>
      <c r="T385" s="242" t="s">
        <v>1544</v>
      </c>
      <c r="U385" s="242" t="s">
        <v>2459</v>
      </c>
      <c r="V385" s="117" t="s">
        <v>80</v>
      </c>
    </row>
    <row r="386" spans="1:22" x14ac:dyDescent="0.25">
      <c r="A386" s="239">
        <v>1147644</v>
      </c>
      <c r="B386" s="293">
        <v>43075</v>
      </c>
      <c r="C386" s="243" t="s">
        <v>2456</v>
      </c>
      <c r="D386" s="243" t="s">
        <v>2419</v>
      </c>
      <c r="E386" s="243" t="s">
        <v>2420</v>
      </c>
      <c r="F386" s="243" t="s">
        <v>2460</v>
      </c>
      <c r="G386" s="243" t="s">
        <v>59</v>
      </c>
      <c r="H386" s="243" t="s">
        <v>18</v>
      </c>
      <c r="I386" s="243" t="s">
        <v>47</v>
      </c>
      <c r="J386" s="239">
        <v>2018</v>
      </c>
      <c r="K386" s="239">
        <v>2020</v>
      </c>
      <c r="L386" s="245">
        <v>1133341</v>
      </c>
      <c r="M386" s="242" t="s">
        <v>104</v>
      </c>
      <c r="N386" s="242" t="s">
        <v>49</v>
      </c>
      <c r="O386" s="242" t="s">
        <v>2461</v>
      </c>
      <c r="P386" s="242" t="s">
        <v>430</v>
      </c>
      <c r="Q386" s="243" t="s">
        <v>554</v>
      </c>
      <c r="R386" s="242" t="s">
        <v>2462</v>
      </c>
      <c r="S386" s="242" t="s">
        <v>1011</v>
      </c>
      <c r="T386" s="242" t="s">
        <v>97</v>
      </c>
      <c r="U386" s="242" t="s">
        <v>2463</v>
      </c>
      <c r="V386" s="117" t="s">
        <v>80</v>
      </c>
    </row>
    <row r="387" spans="1:22" x14ac:dyDescent="0.25">
      <c r="A387" s="239">
        <v>1147533</v>
      </c>
      <c r="B387" s="293">
        <v>43075</v>
      </c>
      <c r="C387" s="243" t="s">
        <v>2464</v>
      </c>
      <c r="D387" s="243" t="s">
        <v>2419</v>
      </c>
      <c r="E387" s="243" t="s">
        <v>2420</v>
      </c>
      <c r="F387" s="243" t="s">
        <v>2465</v>
      </c>
      <c r="G387" s="243" t="s">
        <v>59</v>
      </c>
      <c r="H387" s="243" t="s">
        <v>18</v>
      </c>
      <c r="I387" s="243" t="s">
        <v>47</v>
      </c>
      <c r="J387" s="239">
        <v>2018</v>
      </c>
      <c r="K387" s="239">
        <v>2020</v>
      </c>
      <c r="L387" s="245">
        <v>404109</v>
      </c>
      <c r="M387" s="242" t="s">
        <v>48</v>
      </c>
      <c r="N387" s="242" t="s">
        <v>588</v>
      </c>
      <c r="O387" s="242" t="s">
        <v>2466</v>
      </c>
      <c r="P387" s="242" t="s">
        <v>2467</v>
      </c>
      <c r="Q387" s="243" t="s">
        <v>2468</v>
      </c>
      <c r="R387" s="242" t="s">
        <v>105</v>
      </c>
      <c r="S387" s="242" t="s">
        <v>2469</v>
      </c>
      <c r="T387" s="242" t="s">
        <v>2470</v>
      </c>
      <c r="U387" s="242" t="s">
        <v>2471</v>
      </c>
      <c r="V387" s="117" t="s">
        <v>80</v>
      </c>
    </row>
    <row r="388" spans="1:22" x14ac:dyDescent="0.25">
      <c r="A388" s="239">
        <v>1147271</v>
      </c>
      <c r="B388" s="293">
        <v>43075</v>
      </c>
      <c r="C388" s="243" t="s">
        <v>2472</v>
      </c>
      <c r="D388" s="243" t="s">
        <v>2419</v>
      </c>
      <c r="E388" s="243" t="s">
        <v>2420</v>
      </c>
      <c r="F388" s="243" t="s">
        <v>2473</v>
      </c>
      <c r="G388" s="243" t="s">
        <v>59</v>
      </c>
      <c r="H388" s="243" t="s">
        <v>18</v>
      </c>
      <c r="I388" s="243" t="s">
        <v>47</v>
      </c>
      <c r="J388" s="239">
        <v>2018</v>
      </c>
      <c r="K388" s="239">
        <v>2020</v>
      </c>
      <c r="L388" s="245">
        <v>675585</v>
      </c>
      <c r="M388" s="242" t="s">
        <v>104</v>
      </c>
      <c r="N388" s="242" t="s">
        <v>588</v>
      </c>
      <c r="O388" s="242" t="s">
        <v>1217</v>
      </c>
      <c r="P388" s="242" t="s">
        <v>437</v>
      </c>
      <c r="Q388" s="243" t="s">
        <v>820</v>
      </c>
      <c r="R388" s="242" t="s">
        <v>515</v>
      </c>
      <c r="S388" s="242" t="s">
        <v>665</v>
      </c>
      <c r="T388" s="242" t="s">
        <v>652</v>
      </c>
      <c r="U388" s="242" t="s">
        <v>2474</v>
      </c>
      <c r="V388" s="117" t="s">
        <v>80</v>
      </c>
    </row>
    <row r="389" spans="1:22" x14ac:dyDescent="0.25">
      <c r="A389" s="240">
        <v>1147207</v>
      </c>
      <c r="B389" s="293">
        <v>43075</v>
      </c>
      <c r="C389" s="243" t="s">
        <v>2475</v>
      </c>
      <c r="D389" s="243" t="s">
        <v>2419</v>
      </c>
      <c r="E389" s="244" t="s">
        <v>2420</v>
      </c>
      <c r="F389" s="238" t="s">
        <v>2476</v>
      </c>
      <c r="G389" s="243" t="s">
        <v>59</v>
      </c>
      <c r="H389" s="243" t="s">
        <v>18</v>
      </c>
      <c r="I389" s="243" t="s">
        <v>47</v>
      </c>
      <c r="J389" s="239">
        <v>2018</v>
      </c>
      <c r="K389" s="239">
        <v>2020</v>
      </c>
      <c r="L389" s="245">
        <v>871742</v>
      </c>
      <c r="M389" s="243" t="s">
        <v>104</v>
      </c>
      <c r="N389" s="243" t="s">
        <v>106</v>
      </c>
      <c r="O389" s="243" t="s">
        <v>107</v>
      </c>
      <c r="P389" s="243" t="s">
        <v>2477</v>
      </c>
      <c r="Q389" s="243" t="s">
        <v>1825</v>
      </c>
      <c r="R389" s="242" t="s">
        <v>2478</v>
      </c>
      <c r="S389" s="242" t="s">
        <v>2026</v>
      </c>
      <c r="T389" s="242" t="s">
        <v>142</v>
      </c>
      <c r="U389" s="242" t="s">
        <v>2479</v>
      </c>
      <c r="V389" s="117" t="s">
        <v>80</v>
      </c>
    </row>
    <row r="390" spans="1:22" x14ac:dyDescent="0.25">
      <c r="A390" s="239">
        <v>1146524</v>
      </c>
      <c r="B390" s="293">
        <v>43075</v>
      </c>
      <c r="C390" s="243" t="s">
        <v>2480</v>
      </c>
      <c r="D390" s="243" t="s">
        <v>2419</v>
      </c>
      <c r="E390" s="243" t="s">
        <v>2420</v>
      </c>
      <c r="F390" s="243" t="s">
        <v>2481</v>
      </c>
      <c r="G390" s="243" t="s">
        <v>59</v>
      </c>
      <c r="H390" s="243" t="s">
        <v>18</v>
      </c>
      <c r="I390" s="243" t="s">
        <v>47</v>
      </c>
      <c r="J390" s="239">
        <v>2018</v>
      </c>
      <c r="K390" s="239">
        <v>2021</v>
      </c>
      <c r="L390" s="245">
        <v>818464</v>
      </c>
      <c r="M390" s="243" t="s">
        <v>104</v>
      </c>
      <c r="N390" s="243" t="s">
        <v>625</v>
      </c>
      <c r="O390" s="243" t="s">
        <v>1296</v>
      </c>
      <c r="P390" s="243" t="s">
        <v>753</v>
      </c>
      <c r="Q390" s="243" t="s">
        <v>2482</v>
      </c>
      <c r="R390" s="242" t="s">
        <v>844</v>
      </c>
      <c r="S390" s="242" t="s">
        <v>140</v>
      </c>
      <c r="T390" s="242" t="s">
        <v>2483</v>
      </c>
      <c r="U390" s="242" t="s">
        <v>2484</v>
      </c>
      <c r="V390" s="117" t="s">
        <v>80</v>
      </c>
    </row>
    <row r="391" spans="1:22" x14ac:dyDescent="0.25">
      <c r="A391" s="239">
        <v>1145998</v>
      </c>
      <c r="B391" s="293">
        <v>43075</v>
      </c>
      <c r="C391" s="243" t="s">
        <v>2485</v>
      </c>
      <c r="D391" s="243" t="s">
        <v>2419</v>
      </c>
      <c r="E391" s="243" t="s">
        <v>2420</v>
      </c>
      <c r="F391" s="243" t="s">
        <v>2486</v>
      </c>
      <c r="G391" s="243" t="s">
        <v>59</v>
      </c>
      <c r="H391" s="243" t="s">
        <v>18</v>
      </c>
      <c r="I391" s="243" t="s">
        <v>47</v>
      </c>
      <c r="J391" s="239">
        <v>2018</v>
      </c>
      <c r="K391" s="239">
        <v>2020</v>
      </c>
      <c r="L391" s="245">
        <v>455821</v>
      </c>
      <c r="M391" s="243" t="s">
        <v>104</v>
      </c>
      <c r="N391" s="243" t="s">
        <v>770</v>
      </c>
      <c r="O391" s="243" t="s">
        <v>771</v>
      </c>
      <c r="P391" s="243" t="s">
        <v>2174</v>
      </c>
      <c r="Q391" s="243" t="s">
        <v>2210</v>
      </c>
      <c r="R391" s="242" t="s">
        <v>2487</v>
      </c>
      <c r="S391" s="242" t="s">
        <v>140</v>
      </c>
      <c r="T391" s="242" t="s">
        <v>2488</v>
      </c>
      <c r="U391" s="242" t="s">
        <v>2489</v>
      </c>
      <c r="V391" s="117" t="s">
        <v>80</v>
      </c>
    </row>
    <row r="392" spans="1:22" x14ac:dyDescent="0.25">
      <c r="A392" s="239">
        <v>1145332</v>
      </c>
      <c r="B392" s="293">
        <v>43075</v>
      </c>
      <c r="C392" s="243" t="s">
        <v>2490</v>
      </c>
      <c r="D392" s="243" t="s">
        <v>2419</v>
      </c>
      <c r="E392" s="243" t="s">
        <v>2420</v>
      </c>
      <c r="F392" s="243" t="s">
        <v>2491</v>
      </c>
      <c r="G392" s="243" t="s">
        <v>59</v>
      </c>
      <c r="H392" s="243" t="s">
        <v>18</v>
      </c>
      <c r="I392" s="243" t="s">
        <v>47</v>
      </c>
      <c r="J392" s="239">
        <v>2018</v>
      </c>
      <c r="K392" s="239">
        <v>2021</v>
      </c>
      <c r="L392" s="245">
        <v>1064746.8</v>
      </c>
      <c r="M392" s="243" t="s">
        <v>48</v>
      </c>
      <c r="N392" s="243" t="s">
        <v>49</v>
      </c>
      <c r="O392" s="243" t="s">
        <v>50</v>
      </c>
      <c r="P392" s="243" t="s">
        <v>2492</v>
      </c>
      <c r="Q392" s="243" t="s">
        <v>2493</v>
      </c>
      <c r="R392" s="242" t="s">
        <v>2494</v>
      </c>
      <c r="S392" s="242" t="s">
        <v>2495</v>
      </c>
      <c r="T392" s="242" t="s">
        <v>753</v>
      </c>
      <c r="U392" s="242" t="s">
        <v>2496</v>
      </c>
      <c r="V392" s="117" t="s">
        <v>80</v>
      </c>
    </row>
    <row r="393" spans="1:22" x14ac:dyDescent="0.25">
      <c r="A393" s="239">
        <v>1144638</v>
      </c>
      <c r="B393" s="293">
        <v>43075</v>
      </c>
      <c r="C393" s="243" t="s">
        <v>2497</v>
      </c>
      <c r="D393" s="243" t="s">
        <v>2419</v>
      </c>
      <c r="E393" s="243" t="s">
        <v>2420</v>
      </c>
      <c r="F393" s="243" t="s">
        <v>2498</v>
      </c>
      <c r="G393" s="243" t="s">
        <v>59</v>
      </c>
      <c r="H393" s="243" t="s">
        <v>18</v>
      </c>
      <c r="I393" s="243" t="s">
        <v>47</v>
      </c>
      <c r="J393" s="239">
        <v>2018</v>
      </c>
      <c r="K393" s="239">
        <v>2020</v>
      </c>
      <c r="L393" s="245">
        <v>649848</v>
      </c>
      <c r="M393" s="243" t="s">
        <v>104</v>
      </c>
      <c r="N393" s="243" t="s">
        <v>106</v>
      </c>
      <c r="O393" s="243" t="s">
        <v>107</v>
      </c>
      <c r="P393" s="243" t="s">
        <v>580</v>
      </c>
      <c r="Q393" s="243" t="s">
        <v>2499</v>
      </c>
      <c r="R393" s="242" t="s">
        <v>2056</v>
      </c>
      <c r="S393" s="242" t="s">
        <v>1981</v>
      </c>
      <c r="T393" s="242" t="s">
        <v>2500</v>
      </c>
      <c r="U393" s="242" t="s">
        <v>2501</v>
      </c>
      <c r="V393" s="117" t="s">
        <v>80</v>
      </c>
    </row>
    <row r="394" spans="1:22" x14ac:dyDescent="0.25">
      <c r="A394" s="239">
        <v>1143614</v>
      </c>
      <c r="B394" s="293">
        <v>43075</v>
      </c>
      <c r="C394" s="242" t="s">
        <v>2502</v>
      </c>
      <c r="D394" s="243" t="s">
        <v>2419</v>
      </c>
      <c r="E394" s="243" t="s">
        <v>2503</v>
      </c>
      <c r="F394" s="243" t="s">
        <v>2504</v>
      </c>
      <c r="G394" s="243" t="s">
        <v>59</v>
      </c>
      <c r="H394" s="243" t="s">
        <v>18</v>
      </c>
      <c r="I394" s="243" t="s">
        <v>47</v>
      </c>
      <c r="J394" s="239">
        <v>2018</v>
      </c>
      <c r="K394" s="239">
        <v>2019</v>
      </c>
      <c r="L394" s="245">
        <v>175000</v>
      </c>
      <c r="M394" s="243" t="s">
        <v>104</v>
      </c>
      <c r="N394" s="243" t="s">
        <v>588</v>
      </c>
      <c r="O394" s="243" t="s">
        <v>1217</v>
      </c>
      <c r="P394" s="243" t="s">
        <v>2505</v>
      </c>
      <c r="Q394" s="243" t="s">
        <v>665</v>
      </c>
      <c r="R394" s="242" t="s">
        <v>164</v>
      </c>
      <c r="S394" s="242" t="s">
        <v>119</v>
      </c>
      <c r="T394" s="242" t="s">
        <v>2506</v>
      </c>
      <c r="U394" s="242" t="s">
        <v>2507</v>
      </c>
      <c r="V394" s="117" t="s">
        <v>80</v>
      </c>
    </row>
    <row r="395" spans="1:22" x14ac:dyDescent="0.25">
      <c r="A395" s="239">
        <v>1142862</v>
      </c>
      <c r="B395" s="293">
        <v>43075</v>
      </c>
      <c r="C395" s="243" t="s">
        <v>2508</v>
      </c>
      <c r="D395" s="243" t="s">
        <v>2419</v>
      </c>
      <c r="E395" s="243" t="s">
        <v>2420</v>
      </c>
      <c r="F395" s="243" t="s">
        <v>2509</v>
      </c>
      <c r="G395" s="243" t="s">
        <v>59</v>
      </c>
      <c r="H395" s="243" t="s">
        <v>18</v>
      </c>
      <c r="I395" s="243" t="s">
        <v>47</v>
      </c>
      <c r="J395" s="239">
        <v>2018</v>
      </c>
      <c r="K395" s="239">
        <v>2020</v>
      </c>
      <c r="L395" s="245">
        <v>491688</v>
      </c>
      <c r="M395" s="243" t="s">
        <v>104</v>
      </c>
      <c r="N395" s="243" t="s">
        <v>106</v>
      </c>
      <c r="O395" s="243" t="s">
        <v>163</v>
      </c>
      <c r="P395" s="243" t="s">
        <v>627</v>
      </c>
      <c r="Q395" s="243" t="s">
        <v>146</v>
      </c>
      <c r="R395" s="242" t="s">
        <v>2510</v>
      </c>
      <c r="S395" s="242" t="s">
        <v>122</v>
      </c>
      <c r="T395" s="242" t="s">
        <v>2511</v>
      </c>
      <c r="U395" s="242" t="s">
        <v>2512</v>
      </c>
      <c r="V395" s="117" t="s">
        <v>80</v>
      </c>
    </row>
    <row r="396" spans="1:22" x14ac:dyDescent="0.25">
      <c r="A396" s="239">
        <v>1142861</v>
      </c>
      <c r="B396" s="293">
        <v>43075</v>
      </c>
      <c r="C396" s="243" t="s">
        <v>2508</v>
      </c>
      <c r="D396" s="243" t="s">
        <v>2419</v>
      </c>
      <c r="E396" s="243" t="s">
        <v>2420</v>
      </c>
      <c r="F396" s="243" t="s">
        <v>2513</v>
      </c>
      <c r="G396" s="243" t="s">
        <v>59</v>
      </c>
      <c r="H396" s="243" t="s">
        <v>18</v>
      </c>
      <c r="I396" s="243" t="s">
        <v>47</v>
      </c>
      <c r="J396" s="239">
        <v>2018</v>
      </c>
      <c r="K396" s="239">
        <v>2020</v>
      </c>
      <c r="L396" s="245">
        <v>512351.4</v>
      </c>
      <c r="M396" s="243" t="s">
        <v>104</v>
      </c>
      <c r="N396" s="243" t="s">
        <v>106</v>
      </c>
      <c r="O396" s="243" t="s">
        <v>163</v>
      </c>
      <c r="P396" s="243" t="s">
        <v>2514</v>
      </c>
      <c r="Q396" s="243" t="s">
        <v>2515</v>
      </c>
      <c r="R396" s="242" t="s">
        <v>146</v>
      </c>
      <c r="S396" s="242" t="s">
        <v>2516</v>
      </c>
      <c r="T396" s="242" t="s">
        <v>122</v>
      </c>
      <c r="U396" s="242" t="s">
        <v>2517</v>
      </c>
      <c r="V396" s="117" t="s">
        <v>80</v>
      </c>
    </row>
    <row r="397" spans="1:22" x14ac:dyDescent="0.25">
      <c r="A397" s="239">
        <v>1139125</v>
      </c>
      <c r="B397" s="293">
        <v>43075</v>
      </c>
      <c r="C397" s="243" t="s">
        <v>2518</v>
      </c>
      <c r="D397" s="243" t="s">
        <v>2419</v>
      </c>
      <c r="E397" s="243" t="s">
        <v>2420</v>
      </c>
      <c r="F397" s="243" t="s">
        <v>2519</v>
      </c>
      <c r="G397" s="243" t="s">
        <v>59</v>
      </c>
      <c r="H397" s="243" t="s">
        <v>18</v>
      </c>
      <c r="I397" s="243" t="s">
        <v>47</v>
      </c>
      <c r="J397" s="239">
        <v>2018</v>
      </c>
      <c r="K397" s="239">
        <v>2022</v>
      </c>
      <c r="L397" s="245">
        <v>1141189.1000000001</v>
      </c>
      <c r="M397" s="243" t="s">
        <v>52</v>
      </c>
      <c r="N397" s="243" t="s">
        <v>53</v>
      </c>
      <c r="O397" s="243" t="s">
        <v>464</v>
      </c>
      <c r="P397" s="243" t="s">
        <v>2086</v>
      </c>
      <c r="Q397" s="243" t="s">
        <v>656</v>
      </c>
      <c r="R397" s="242" t="s">
        <v>2520</v>
      </c>
      <c r="S397" s="242" t="s">
        <v>2521</v>
      </c>
      <c r="T397" s="242" t="s">
        <v>554</v>
      </c>
      <c r="U397" s="242" t="s">
        <v>2522</v>
      </c>
      <c r="V397" s="117" t="s">
        <v>80</v>
      </c>
    </row>
    <row r="398" spans="1:22" x14ac:dyDescent="0.25">
      <c r="A398" s="239">
        <v>1138402</v>
      </c>
      <c r="B398" s="293">
        <v>43075</v>
      </c>
      <c r="C398" s="243" t="s">
        <v>2523</v>
      </c>
      <c r="D398" s="243" t="s">
        <v>2419</v>
      </c>
      <c r="E398" s="243" t="s">
        <v>2503</v>
      </c>
      <c r="F398" s="243" t="s">
        <v>2524</v>
      </c>
      <c r="G398" s="243" t="s">
        <v>59</v>
      </c>
      <c r="H398" s="243" t="s">
        <v>18</v>
      </c>
      <c r="I398" s="243" t="s">
        <v>47</v>
      </c>
      <c r="J398" s="239">
        <v>2018</v>
      </c>
      <c r="K398" s="239">
        <v>2020</v>
      </c>
      <c r="L398" s="245">
        <v>386634</v>
      </c>
      <c r="M398" s="243" t="s">
        <v>104</v>
      </c>
      <c r="N398" s="243" t="s">
        <v>625</v>
      </c>
      <c r="O398" s="243" t="s">
        <v>1296</v>
      </c>
      <c r="P398" s="243" t="s">
        <v>2525</v>
      </c>
      <c r="Q398" s="243" t="s">
        <v>753</v>
      </c>
      <c r="R398" s="242" t="s">
        <v>2494</v>
      </c>
      <c r="S398" s="242" t="s">
        <v>139</v>
      </c>
      <c r="T398" s="242" t="s">
        <v>2526</v>
      </c>
      <c r="U398" s="242" t="s">
        <v>2527</v>
      </c>
      <c r="V398" s="117" t="s">
        <v>80</v>
      </c>
    </row>
    <row r="399" spans="1:22" x14ac:dyDescent="0.25">
      <c r="A399" s="239">
        <v>1138004</v>
      </c>
      <c r="B399" s="293">
        <v>43075</v>
      </c>
      <c r="C399" s="243" t="s">
        <v>2528</v>
      </c>
      <c r="D399" s="243" t="s">
        <v>2419</v>
      </c>
      <c r="E399" s="243" t="s">
        <v>2420</v>
      </c>
      <c r="F399" s="243" t="s">
        <v>2529</v>
      </c>
      <c r="G399" s="243" t="s">
        <v>59</v>
      </c>
      <c r="H399" s="243" t="s">
        <v>18</v>
      </c>
      <c r="I399" s="243" t="s">
        <v>47</v>
      </c>
      <c r="J399" s="239">
        <v>2018</v>
      </c>
      <c r="K399" s="239">
        <v>2021</v>
      </c>
      <c r="L399" s="245">
        <v>905904</v>
      </c>
      <c r="M399" s="243" t="s">
        <v>104</v>
      </c>
      <c r="N399" s="243" t="s">
        <v>625</v>
      </c>
      <c r="O399" s="243" t="s">
        <v>1296</v>
      </c>
      <c r="P399" s="243" t="s">
        <v>1197</v>
      </c>
      <c r="Q399" s="243" t="s">
        <v>753</v>
      </c>
      <c r="R399" s="242" t="s">
        <v>2525</v>
      </c>
      <c r="S399" s="242" t="s">
        <v>2530</v>
      </c>
      <c r="T399" s="242" t="s">
        <v>1346</v>
      </c>
      <c r="U399" s="242" t="s">
        <v>2531</v>
      </c>
      <c r="V399" s="117" t="s">
        <v>80</v>
      </c>
    </row>
    <row r="400" spans="1:22" x14ac:dyDescent="0.25">
      <c r="A400" s="239">
        <v>1137995</v>
      </c>
      <c r="B400" s="293">
        <v>43075</v>
      </c>
      <c r="C400" s="243" t="s">
        <v>2528</v>
      </c>
      <c r="D400" s="243" t="s">
        <v>2419</v>
      </c>
      <c r="E400" s="243" t="s">
        <v>2420</v>
      </c>
      <c r="F400" s="243" t="s">
        <v>2532</v>
      </c>
      <c r="G400" s="243" t="s">
        <v>59</v>
      </c>
      <c r="H400" s="243" t="s">
        <v>18</v>
      </c>
      <c r="I400" s="243" t="s">
        <v>47</v>
      </c>
      <c r="J400" s="239">
        <v>2018</v>
      </c>
      <c r="K400" s="239">
        <v>2021</v>
      </c>
      <c r="L400" s="245">
        <v>925780</v>
      </c>
      <c r="M400" s="243" t="s">
        <v>104</v>
      </c>
      <c r="N400" s="243" t="s">
        <v>625</v>
      </c>
      <c r="O400" s="243" t="s">
        <v>1296</v>
      </c>
      <c r="P400" s="243" t="s">
        <v>2533</v>
      </c>
      <c r="Q400" s="243" t="s">
        <v>2525</v>
      </c>
      <c r="R400" s="242" t="s">
        <v>1153</v>
      </c>
      <c r="S400" s="242" t="s">
        <v>1902</v>
      </c>
      <c r="T400" s="242" t="s">
        <v>562</v>
      </c>
      <c r="U400" s="242" t="s">
        <v>2534</v>
      </c>
      <c r="V400" s="117" t="s">
        <v>80</v>
      </c>
    </row>
    <row r="401" spans="1:22" x14ac:dyDescent="0.25">
      <c r="A401" s="250">
        <v>9000465</v>
      </c>
      <c r="B401" s="293">
        <v>43075</v>
      </c>
      <c r="C401" s="238" t="s">
        <v>2535</v>
      </c>
      <c r="D401" s="251" t="s">
        <v>2437</v>
      </c>
      <c r="E401" s="251" t="s">
        <v>2437</v>
      </c>
      <c r="F401" s="238" t="s">
        <v>2438</v>
      </c>
      <c r="G401" s="238" t="s">
        <v>59</v>
      </c>
      <c r="H401" s="251" t="s">
        <v>18</v>
      </c>
      <c r="I401" s="251" t="s">
        <v>47</v>
      </c>
      <c r="J401" s="239">
        <v>2018</v>
      </c>
      <c r="K401" s="239">
        <v>2018</v>
      </c>
      <c r="L401" s="255">
        <v>141521.96</v>
      </c>
      <c r="M401" s="243" t="s">
        <v>2439</v>
      </c>
      <c r="N401" s="243" t="s">
        <v>2439</v>
      </c>
      <c r="O401" s="243" t="s">
        <v>2439</v>
      </c>
      <c r="P401" s="243" t="s">
        <v>2439</v>
      </c>
      <c r="Q401" s="243" t="s">
        <v>2439</v>
      </c>
      <c r="R401" s="243" t="s">
        <v>2439</v>
      </c>
      <c r="S401" s="243" t="s">
        <v>2439</v>
      </c>
      <c r="T401" s="243" t="s">
        <v>2439</v>
      </c>
      <c r="U401" s="243" t="s">
        <v>2439</v>
      </c>
      <c r="V401" s="117" t="s">
        <v>80</v>
      </c>
    </row>
    <row r="402" spans="1:22" x14ac:dyDescent="0.25">
      <c r="A402" s="241">
        <v>1150425</v>
      </c>
      <c r="B402" s="293">
        <v>43075</v>
      </c>
      <c r="C402" s="228" t="s">
        <v>2536</v>
      </c>
      <c r="D402" s="257" t="s">
        <v>2537</v>
      </c>
      <c r="E402" s="257" t="s">
        <v>2538</v>
      </c>
      <c r="F402" s="257" t="s">
        <v>2539</v>
      </c>
      <c r="G402" s="228" t="s">
        <v>1502</v>
      </c>
      <c r="H402" s="228" t="s">
        <v>17</v>
      </c>
      <c r="I402" s="257" t="s">
        <v>60</v>
      </c>
      <c r="J402" s="241">
        <v>2019</v>
      </c>
      <c r="K402" s="241">
        <v>2023</v>
      </c>
      <c r="L402" s="140">
        <v>9466000</v>
      </c>
      <c r="M402" s="229" t="s">
        <v>104</v>
      </c>
      <c r="N402" s="257" t="s">
        <v>49</v>
      </c>
      <c r="O402" s="257" t="s">
        <v>1497</v>
      </c>
      <c r="P402" s="257" t="s">
        <v>1633</v>
      </c>
      <c r="Q402" s="257" t="s">
        <v>1749</v>
      </c>
      <c r="R402" s="257" t="s">
        <v>789</v>
      </c>
      <c r="S402" s="257" t="s">
        <v>2540</v>
      </c>
      <c r="T402" s="257" t="s">
        <v>2541</v>
      </c>
      <c r="U402" s="257" t="s">
        <v>2542</v>
      </c>
      <c r="V402" s="117" t="s">
        <v>80</v>
      </c>
    </row>
    <row r="403" spans="1:22" x14ac:dyDescent="0.25">
      <c r="A403" s="241">
        <v>1141643</v>
      </c>
      <c r="B403" s="293">
        <v>43075</v>
      </c>
      <c r="C403" s="228" t="s">
        <v>2543</v>
      </c>
      <c r="D403" s="257" t="s">
        <v>2419</v>
      </c>
      <c r="E403" s="257" t="s">
        <v>2420</v>
      </c>
      <c r="F403" s="257" t="s">
        <v>2544</v>
      </c>
      <c r="G403" s="228" t="s">
        <v>68</v>
      </c>
      <c r="H403" s="228" t="s">
        <v>17</v>
      </c>
      <c r="I403" s="257" t="s">
        <v>47</v>
      </c>
      <c r="J403" s="241">
        <v>2018</v>
      </c>
      <c r="K403" s="241">
        <v>2021</v>
      </c>
      <c r="L403" s="140">
        <v>928690</v>
      </c>
      <c r="M403" s="229" t="s">
        <v>104</v>
      </c>
      <c r="N403" s="257" t="s">
        <v>106</v>
      </c>
      <c r="O403" s="257" t="s">
        <v>115</v>
      </c>
      <c r="P403" s="257" t="s">
        <v>2545</v>
      </c>
      <c r="Q403" s="257" t="s">
        <v>1289</v>
      </c>
      <c r="R403" s="257" t="s">
        <v>121</v>
      </c>
      <c r="S403" s="257" t="s">
        <v>422</v>
      </c>
      <c r="T403" s="257" t="s">
        <v>1548</v>
      </c>
      <c r="U403" s="257" t="s">
        <v>2546</v>
      </c>
      <c r="V403" s="117" t="s">
        <v>80</v>
      </c>
    </row>
    <row r="404" spans="1:22" x14ac:dyDescent="0.25">
      <c r="A404" s="241">
        <v>1141597</v>
      </c>
      <c r="B404" s="293">
        <v>43075</v>
      </c>
      <c r="C404" s="228" t="s">
        <v>2547</v>
      </c>
      <c r="D404" s="257" t="s">
        <v>2419</v>
      </c>
      <c r="E404" s="257" t="s">
        <v>2420</v>
      </c>
      <c r="F404" s="257" t="s">
        <v>2548</v>
      </c>
      <c r="G404" s="228" t="s">
        <v>90</v>
      </c>
      <c r="H404" s="228" t="s">
        <v>17</v>
      </c>
      <c r="I404" s="257" t="s">
        <v>60</v>
      </c>
      <c r="J404" s="241">
        <v>2018</v>
      </c>
      <c r="K404" s="241">
        <v>2020</v>
      </c>
      <c r="L404" s="140">
        <v>1229769</v>
      </c>
      <c r="M404" s="229" t="s">
        <v>104</v>
      </c>
      <c r="N404" s="257" t="s">
        <v>106</v>
      </c>
      <c r="O404" s="257" t="s">
        <v>107</v>
      </c>
      <c r="P404" s="257" t="s">
        <v>704</v>
      </c>
      <c r="Q404" s="257" t="s">
        <v>1479</v>
      </c>
      <c r="R404" s="257" t="s">
        <v>2549</v>
      </c>
      <c r="S404" s="257" t="s">
        <v>144</v>
      </c>
      <c r="T404" s="257" t="s">
        <v>439</v>
      </c>
      <c r="U404" s="257" t="s">
        <v>2550</v>
      </c>
      <c r="V404" s="117" t="s">
        <v>80</v>
      </c>
    </row>
    <row r="405" spans="1:22" x14ac:dyDescent="0.25">
      <c r="A405" s="240">
        <v>1147364</v>
      </c>
      <c r="B405" s="293">
        <v>43075</v>
      </c>
      <c r="C405" s="243" t="s">
        <v>2238</v>
      </c>
      <c r="D405" s="243" t="s">
        <v>2419</v>
      </c>
      <c r="E405" s="243" t="s">
        <v>2420</v>
      </c>
      <c r="F405" s="243" t="s">
        <v>2551</v>
      </c>
      <c r="G405" s="243" t="s">
        <v>91</v>
      </c>
      <c r="H405" s="243" t="s">
        <v>18</v>
      </c>
      <c r="I405" s="243" t="s">
        <v>60</v>
      </c>
      <c r="J405" s="239">
        <v>2018</v>
      </c>
      <c r="K405" s="239">
        <v>2020</v>
      </c>
      <c r="L405" s="245">
        <v>750005</v>
      </c>
      <c r="M405" s="247" t="s">
        <v>104</v>
      </c>
      <c r="N405" s="243" t="s">
        <v>588</v>
      </c>
      <c r="O405" s="243" t="s">
        <v>1217</v>
      </c>
      <c r="P405" s="243" t="s">
        <v>105</v>
      </c>
      <c r="Q405" s="243" t="s">
        <v>2240</v>
      </c>
      <c r="R405" s="243" t="s">
        <v>2241</v>
      </c>
      <c r="S405" s="242" t="s">
        <v>1976</v>
      </c>
      <c r="T405" s="242" t="s">
        <v>820</v>
      </c>
      <c r="U405" s="242" t="s">
        <v>2552</v>
      </c>
      <c r="V405" s="117" t="s">
        <v>80</v>
      </c>
    </row>
    <row r="406" spans="1:22" x14ac:dyDescent="0.25">
      <c r="A406" s="240">
        <v>1146578</v>
      </c>
      <c r="B406" s="293">
        <v>43075</v>
      </c>
      <c r="C406" s="243" t="s">
        <v>2553</v>
      </c>
      <c r="D406" s="243" t="s">
        <v>2419</v>
      </c>
      <c r="E406" s="243" t="s">
        <v>2420</v>
      </c>
      <c r="F406" s="243" t="s">
        <v>2554</v>
      </c>
      <c r="G406" s="243" t="s">
        <v>58</v>
      </c>
      <c r="H406" s="243" t="s">
        <v>17</v>
      </c>
      <c r="I406" s="243" t="s">
        <v>47</v>
      </c>
      <c r="J406" s="239">
        <v>2018</v>
      </c>
      <c r="K406" s="239">
        <v>2020</v>
      </c>
      <c r="L406" s="245">
        <v>555821</v>
      </c>
      <c r="M406" s="247" t="s">
        <v>104</v>
      </c>
      <c r="N406" s="243" t="s">
        <v>131</v>
      </c>
      <c r="O406" s="243" t="s">
        <v>1503</v>
      </c>
      <c r="P406" s="243" t="s">
        <v>132</v>
      </c>
      <c r="Q406" s="243" t="s">
        <v>2077</v>
      </c>
      <c r="R406" s="243" t="s">
        <v>440</v>
      </c>
      <c r="S406" s="242" t="s">
        <v>2555</v>
      </c>
      <c r="T406" s="242" t="s">
        <v>2556</v>
      </c>
      <c r="U406" s="242" t="s">
        <v>2557</v>
      </c>
      <c r="V406" s="117" t="s">
        <v>80</v>
      </c>
    </row>
    <row r="407" spans="1:22" x14ac:dyDescent="0.25">
      <c r="A407" s="240">
        <v>1144108</v>
      </c>
      <c r="B407" s="293">
        <v>43075</v>
      </c>
      <c r="C407" s="243" t="s">
        <v>2558</v>
      </c>
      <c r="D407" s="243" t="s">
        <v>2419</v>
      </c>
      <c r="E407" s="243" t="s">
        <v>2420</v>
      </c>
      <c r="F407" s="243" t="s">
        <v>2559</v>
      </c>
      <c r="G407" s="243" t="s">
        <v>51</v>
      </c>
      <c r="H407" s="243" t="s">
        <v>18</v>
      </c>
      <c r="I407" s="243" t="s">
        <v>47</v>
      </c>
      <c r="J407" s="239">
        <v>2018</v>
      </c>
      <c r="K407" s="239">
        <v>2020</v>
      </c>
      <c r="L407" s="245">
        <v>598848</v>
      </c>
      <c r="M407" s="247" t="s">
        <v>104</v>
      </c>
      <c r="N407" s="243" t="s">
        <v>588</v>
      </c>
      <c r="O407" s="243" t="s">
        <v>1131</v>
      </c>
      <c r="P407" s="243" t="s">
        <v>2560</v>
      </c>
      <c r="Q407" s="243" t="s">
        <v>2561</v>
      </c>
      <c r="R407" s="243" t="s">
        <v>2562</v>
      </c>
      <c r="S407" s="242" t="s">
        <v>136</v>
      </c>
      <c r="T407" s="242" t="s">
        <v>2563</v>
      </c>
      <c r="U407" s="242" t="s">
        <v>2564</v>
      </c>
      <c r="V407" s="117" t="s">
        <v>80</v>
      </c>
    </row>
    <row r="408" spans="1:22" x14ac:dyDescent="0.25">
      <c r="A408" s="240">
        <v>1140125</v>
      </c>
      <c r="B408" s="293">
        <v>43075</v>
      </c>
      <c r="C408" s="243" t="s">
        <v>2565</v>
      </c>
      <c r="D408" s="243" t="s">
        <v>2419</v>
      </c>
      <c r="E408" s="243" t="s">
        <v>2420</v>
      </c>
      <c r="F408" s="243" t="s">
        <v>2566</v>
      </c>
      <c r="G408" s="243" t="s">
        <v>91</v>
      </c>
      <c r="H408" s="243" t="s">
        <v>18</v>
      </c>
      <c r="I408" s="243" t="s">
        <v>60</v>
      </c>
      <c r="J408" s="239">
        <v>2018</v>
      </c>
      <c r="K408" s="239">
        <v>2020</v>
      </c>
      <c r="L408" s="245">
        <v>643848</v>
      </c>
      <c r="M408" s="247" t="s">
        <v>104</v>
      </c>
      <c r="N408" s="243" t="s">
        <v>588</v>
      </c>
      <c r="O408" s="243" t="s">
        <v>1217</v>
      </c>
      <c r="P408" s="243" t="s">
        <v>2242</v>
      </c>
      <c r="Q408" s="243" t="s">
        <v>2560</v>
      </c>
      <c r="R408" s="243" t="s">
        <v>2240</v>
      </c>
      <c r="S408" s="242" t="s">
        <v>1525</v>
      </c>
      <c r="T408" s="242" t="s">
        <v>669</v>
      </c>
      <c r="U408" s="242" t="s">
        <v>2567</v>
      </c>
      <c r="V408" s="117" t="s">
        <v>80</v>
      </c>
    </row>
    <row r="409" spans="1:22" x14ac:dyDescent="0.25">
      <c r="A409" s="241">
        <v>1151460</v>
      </c>
      <c r="B409" s="293">
        <v>43075</v>
      </c>
      <c r="C409" s="228" t="s">
        <v>2568</v>
      </c>
      <c r="D409" s="257" t="s">
        <v>2441</v>
      </c>
      <c r="E409" s="257" t="s">
        <v>2442</v>
      </c>
      <c r="F409" s="257" t="s">
        <v>2569</v>
      </c>
      <c r="G409" s="228" t="s">
        <v>55</v>
      </c>
      <c r="H409" s="228" t="s">
        <v>18</v>
      </c>
      <c r="I409" s="257" t="s">
        <v>47</v>
      </c>
      <c r="J409" s="241">
        <v>2018</v>
      </c>
      <c r="K409" s="241">
        <v>2019</v>
      </c>
      <c r="L409" s="140">
        <v>179118</v>
      </c>
      <c r="M409" s="229" t="s">
        <v>48</v>
      </c>
      <c r="N409" s="257" t="s">
        <v>770</v>
      </c>
      <c r="O409" s="257" t="s">
        <v>1647</v>
      </c>
      <c r="P409" s="257" t="s">
        <v>941</v>
      </c>
      <c r="Q409" s="257" t="s">
        <v>2570</v>
      </c>
      <c r="R409" s="257" t="s">
        <v>2571</v>
      </c>
      <c r="S409" s="257" t="s">
        <v>2572</v>
      </c>
      <c r="T409" s="257" t="s">
        <v>2573</v>
      </c>
      <c r="U409" s="257" t="s">
        <v>2574</v>
      </c>
      <c r="V409" s="117" t="s">
        <v>80</v>
      </c>
    </row>
    <row r="410" spans="1:22" x14ac:dyDescent="0.25">
      <c r="A410" s="241">
        <v>1151021</v>
      </c>
      <c r="B410" s="293">
        <v>43075</v>
      </c>
      <c r="C410" s="228" t="s">
        <v>2575</v>
      </c>
      <c r="D410" s="257" t="s">
        <v>2441</v>
      </c>
      <c r="E410" s="257" t="s">
        <v>2442</v>
      </c>
      <c r="F410" s="257" t="s">
        <v>2576</v>
      </c>
      <c r="G410" s="228" t="s">
        <v>75</v>
      </c>
      <c r="H410" s="228" t="s">
        <v>19</v>
      </c>
      <c r="I410" s="257" t="s">
        <v>47</v>
      </c>
      <c r="J410" s="241">
        <v>2018</v>
      </c>
      <c r="K410" s="241">
        <v>2019</v>
      </c>
      <c r="L410" s="140">
        <v>179118</v>
      </c>
      <c r="M410" s="229" t="s">
        <v>56</v>
      </c>
      <c r="N410" s="257" t="s">
        <v>53</v>
      </c>
      <c r="O410" s="257" t="s">
        <v>133</v>
      </c>
      <c r="P410" s="257" t="s">
        <v>2577</v>
      </c>
      <c r="Q410" s="257" t="s">
        <v>2578</v>
      </c>
      <c r="R410" s="257" t="s">
        <v>2579</v>
      </c>
      <c r="S410" s="257" t="s">
        <v>2580</v>
      </c>
      <c r="T410" s="257" t="s">
        <v>665</v>
      </c>
      <c r="U410" s="257" t="s">
        <v>2581</v>
      </c>
      <c r="V410" s="117" t="s">
        <v>80</v>
      </c>
    </row>
    <row r="411" spans="1:22" x14ac:dyDescent="0.25">
      <c r="A411" s="241">
        <v>1150970</v>
      </c>
      <c r="B411" s="293">
        <v>43075</v>
      </c>
      <c r="C411" s="228" t="s">
        <v>2582</v>
      </c>
      <c r="D411" s="257" t="s">
        <v>2441</v>
      </c>
      <c r="E411" s="257" t="s">
        <v>2442</v>
      </c>
      <c r="F411" s="257" t="s">
        <v>2583</v>
      </c>
      <c r="G411" s="228" t="s">
        <v>88</v>
      </c>
      <c r="H411" s="228" t="s">
        <v>18</v>
      </c>
      <c r="I411" s="257" t="s">
        <v>47</v>
      </c>
      <c r="J411" s="241">
        <v>2018</v>
      </c>
      <c r="K411" s="241">
        <v>2019</v>
      </c>
      <c r="L411" s="140">
        <v>179118</v>
      </c>
      <c r="M411" s="229" t="s">
        <v>52</v>
      </c>
      <c r="N411" s="257" t="s">
        <v>53</v>
      </c>
      <c r="O411" s="257" t="s">
        <v>96</v>
      </c>
      <c r="P411" s="257" t="s">
        <v>2448</v>
      </c>
      <c r="Q411" s="257" t="s">
        <v>456</v>
      </c>
      <c r="R411" s="257" t="s">
        <v>1857</v>
      </c>
      <c r="S411" s="257" t="s">
        <v>1826</v>
      </c>
      <c r="T411" s="257" t="s">
        <v>74</v>
      </c>
      <c r="U411" s="257" t="s">
        <v>2584</v>
      </c>
      <c r="V411" s="117" t="s">
        <v>80</v>
      </c>
    </row>
    <row r="412" spans="1:22" x14ac:dyDescent="0.25">
      <c r="A412" s="241">
        <v>1150898</v>
      </c>
      <c r="B412" s="293">
        <v>43075</v>
      </c>
      <c r="C412" s="228" t="s">
        <v>2585</v>
      </c>
      <c r="D412" s="257" t="s">
        <v>2441</v>
      </c>
      <c r="E412" s="257" t="s">
        <v>2442</v>
      </c>
      <c r="F412" s="257" t="s">
        <v>2586</v>
      </c>
      <c r="G412" s="228" t="s">
        <v>55</v>
      </c>
      <c r="H412" s="228" t="s">
        <v>18</v>
      </c>
      <c r="I412" s="257" t="s">
        <v>47</v>
      </c>
      <c r="J412" s="241">
        <v>2018</v>
      </c>
      <c r="K412" s="241">
        <v>2019</v>
      </c>
      <c r="L412" s="140">
        <v>179118</v>
      </c>
      <c r="M412" s="229" t="s">
        <v>52</v>
      </c>
      <c r="N412" s="257" t="s">
        <v>53</v>
      </c>
      <c r="O412" s="257" t="s">
        <v>464</v>
      </c>
      <c r="P412" s="257" t="s">
        <v>878</v>
      </c>
      <c r="Q412" s="257" t="s">
        <v>1312</v>
      </c>
      <c r="R412" s="257" t="s">
        <v>879</v>
      </c>
      <c r="S412" s="257" t="s">
        <v>227</v>
      </c>
      <c r="T412" s="257" t="s">
        <v>116</v>
      </c>
      <c r="U412" s="257" t="s">
        <v>2587</v>
      </c>
      <c r="V412" s="117" t="s">
        <v>80</v>
      </c>
    </row>
    <row r="413" spans="1:22" x14ac:dyDescent="0.25">
      <c r="A413" s="241">
        <v>1150566</v>
      </c>
      <c r="B413" s="293">
        <v>43075</v>
      </c>
      <c r="C413" s="228" t="s">
        <v>2588</v>
      </c>
      <c r="D413" s="257" t="s">
        <v>2441</v>
      </c>
      <c r="E413" s="257" t="s">
        <v>2442</v>
      </c>
      <c r="F413" s="257" t="s">
        <v>2589</v>
      </c>
      <c r="G413" s="228" t="s">
        <v>558</v>
      </c>
      <c r="H413" s="228" t="s">
        <v>17</v>
      </c>
      <c r="I413" s="257" t="s">
        <v>60</v>
      </c>
      <c r="J413" s="241">
        <v>2018</v>
      </c>
      <c r="K413" s="241">
        <v>2019</v>
      </c>
      <c r="L413" s="140">
        <v>179118</v>
      </c>
      <c r="M413" s="229" t="s">
        <v>52</v>
      </c>
      <c r="N413" s="257" t="s">
        <v>53</v>
      </c>
      <c r="O413" s="257" t="s">
        <v>464</v>
      </c>
      <c r="P413" s="257" t="s">
        <v>2590</v>
      </c>
      <c r="Q413" s="257" t="s">
        <v>2591</v>
      </c>
      <c r="R413" s="257" t="s">
        <v>2592</v>
      </c>
      <c r="S413" s="257" t="s">
        <v>1676</v>
      </c>
      <c r="T413" s="257" t="s">
        <v>2593</v>
      </c>
      <c r="U413" s="257" t="s">
        <v>2594</v>
      </c>
      <c r="V413" s="117" t="s">
        <v>80</v>
      </c>
    </row>
    <row r="414" spans="1:22" x14ac:dyDescent="0.25">
      <c r="A414" s="241">
        <v>1150295</v>
      </c>
      <c r="B414" s="293">
        <v>43075</v>
      </c>
      <c r="C414" s="228" t="s">
        <v>2595</v>
      </c>
      <c r="D414" s="257" t="s">
        <v>2441</v>
      </c>
      <c r="E414" s="257" t="s">
        <v>2442</v>
      </c>
      <c r="F414" s="257" t="s">
        <v>2596</v>
      </c>
      <c r="G414" s="228" t="s">
        <v>55</v>
      </c>
      <c r="H414" s="228" t="s">
        <v>18</v>
      </c>
      <c r="I414" s="257" t="s">
        <v>47</v>
      </c>
      <c r="J414" s="241">
        <v>2018</v>
      </c>
      <c r="K414" s="241">
        <v>2019</v>
      </c>
      <c r="L414" s="140">
        <v>179118</v>
      </c>
      <c r="M414" s="229" t="s">
        <v>48</v>
      </c>
      <c r="N414" s="257" t="s">
        <v>49</v>
      </c>
      <c r="O414" s="257" t="s">
        <v>1471</v>
      </c>
      <c r="P414" s="257" t="s">
        <v>2597</v>
      </c>
      <c r="Q414" s="257" t="s">
        <v>2598</v>
      </c>
      <c r="R414" s="257" t="s">
        <v>2599</v>
      </c>
      <c r="S414" s="257" t="s">
        <v>2600</v>
      </c>
      <c r="T414" s="257" t="s">
        <v>2601</v>
      </c>
      <c r="U414" s="257" t="s">
        <v>2602</v>
      </c>
      <c r="V414" s="117" t="s">
        <v>80</v>
      </c>
    </row>
    <row r="415" spans="1:22" x14ac:dyDescent="0.25">
      <c r="A415" s="241">
        <v>1150267</v>
      </c>
      <c r="B415" s="293">
        <v>43075</v>
      </c>
      <c r="C415" s="228" t="s">
        <v>2603</v>
      </c>
      <c r="D415" s="257" t="s">
        <v>2441</v>
      </c>
      <c r="E415" s="257" t="s">
        <v>2442</v>
      </c>
      <c r="F415" s="257" t="s">
        <v>2604</v>
      </c>
      <c r="G415" s="228" t="s">
        <v>68</v>
      </c>
      <c r="H415" s="228" t="s">
        <v>17</v>
      </c>
      <c r="I415" s="257" t="s">
        <v>47</v>
      </c>
      <c r="J415" s="241">
        <v>2018</v>
      </c>
      <c r="K415" s="241">
        <v>2019</v>
      </c>
      <c r="L415" s="140">
        <v>179118</v>
      </c>
      <c r="M415" s="229" t="s">
        <v>56</v>
      </c>
      <c r="N415" s="257" t="s">
        <v>53</v>
      </c>
      <c r="O415" s="257" t="s">
        <v>2605</v>
      </c>
      <c r="P415" s="257" t="s">
        <v>1195</v>
      </c>
      <c r="Q415" s="257" t="s">
        <v>2434</v>
      </c>
      <c r="R415" s="257" t="s">
        <v>790</v>
      </c>
      <c r="S415" s="257" t="s">
        <v>529</v>
      </c>
      <c r="T415" s="257" t="s">
        <v>1681</v>
      </c>
      <c r="U415" s="257" t="s">
        <v>2606</v>
      </c>
      <c r="V415" s="117" t="s">
        <v>80</v>
      </c>
    </row>
    <row r="416" spans="1:22" x14ac:dyDescent="0.25">
      <c r="A416" s="241">
        <v>1150108</v>
      </c>
      <c r="B416" s="293">
        <v>43075</v>
      </c>
      <c r="C416" s="228" t="s">
        <v>408</v>
      </c>
      <c r="D416" s="257" t="s">
        <v>2441</v>
      </c>
      <c r="E416" s="257" t="s">
        <v>2442</v>
      </c>
      <c r="F416" s="257" t="s">
        <v>2607</v>
      </c>
      <c r="G416" s="228" t="s">
        <v>58</v>
      </c>
      <c r="H416" s="228" t="s">
        <v>17</v>
      </c>
      <c r="I416" s="257" t="s">
        <v>47</v>
      </c>
      <c r="J416" s="241">
        <v>2018</v>
      </c>
      <c r="K416" s="241">
        <v>2019</v>
      </c>
      <c r="L416" s="140">
        <v>179118</v>
      </c>
      <c r="M416" s="229" t="s">
        <v>48</v>
      </c>
      <c r="N416" s="257" t="s">
        <v>49</v>
      </c>
      <c r="O416" s="257" t="s">
        <v>412</v>
      </c>
      <c r="P416" s="257" t="s">
        <v>414</v>
      </c>
      <c r="Q416" s="257" t="s">
        <v>476</v>
      </c>
      <c r="R416" s="257" t="s">
        <v>2608</v>
      </c>
      <c r="S416" s="257" t="s">
        <v>415</v>
      </c>
      <c r="T416" s="257" t="s">
        <v>804</v>
      </c>
      <c r="U416" s="257" t="s">
        <v>2609</v>
      </c>
      <c r="V416" s="117" t="s">
        <v>80</v>
      </c>
    </row>
    <row r="417" spans="1:22" x14ac:dyDescent="0.25">
      <c r="A417" s="241">
        <v>1150102</v>
      </c>
      <c r="B417" s="293">
        <v>43075</v>
      </c>
      <c r="C417" s="228" t="s">
        <v>2610</v>
      </c>
      <c r="D417" s="257" t="s">
        <v>2441</v>
      </c>
      <c r="E417" s="257" t="s">
        <v>2442</v>
      </c>
      <c r="F417" s="257" t="s">
        <v>2611</v>
      </c>
      <c r="G417" s="228" t="s">
        <v>58</v>
      </c>
      <c r="H417" s="228" t="s">
        <v>17</v>
      </c>
      <c r="I417" s="257" t="s">
        <v>47</v>
      </c>
      <c r="J417" s="241">
        <v>2018</v>
      </c>
      <c r="K417" s="241">
        <v>2019</v>
      </c>
      <c r="L417" s="140">
        <v>179118</v>
      </c>
      <c r="M417" s="229" t="s">
        <v>48</v>
      </c>
      <c r="N417" s="257" t="s">
        <v>49</v>
      </c>
      <c r="O417" s="257" t="s">
        <v>876</v>
      </c>
      <c r="P417" s="257" t="s">
        <v>581</v>
      </c>
      <c r="Q417" s="257" t="s">
        <v>1283</v>
      </c>
      <c r="R417" s="257" t="s">
        <v>2612</v>
      </c>
      <c r="S417" s="257" t="s">
        <v>1416</v>
      </c>
      <c r="T417" s="257" t="s">
        <v>1383</v>
      </c>
      <c r="U417" s="257" t="s">
        <v>2613</v>
      </c>
      <c r="V417" s="117" t="s">
        <v>80</v>
      </c>
    </row>
    <row r="418" spans="1:22" x14ac:dyDescent="0.25">
      <c r="A418" s="241">
        <v>1150101</v>
      </c>
      <c r="B418" s="293">
        <v>43075</v>
      </c>
      <c r="C418" s="228" t="s">
        <v>2614</v>
      </c>
      <c r="D418" s="257" t="s">
        <v>2441</v>
      </c>
      <c r="E418" s="257" t="s">
        <v>2442</v>
      </c>
      <c r="F418" s="257" t="s">
        <v>2615</v>
      </c>
      <c r="G418" s="228" t="s">
        <v>55</v>
      </c>
      <c r="H418" s="228" t="s">
        <v>18</v>
      </c>
      <c r="I418" s="257" t="s">
        <v>47</v>
      </c>
      <c r="J418" s="241">
        <v>2018</v>
      </c>
      <c r="K418" s="241">
        <v>2019</v>
      </c>
      <c r="L418" s="140">
        <v>179118</v>
      </c>
      <c r="M418" s="229" t="s">
        <v>56</v>
      </c>
      <c r="N418" s="257" t="s">
        <v>53</v>
      </c>
      <c r="O418" s="257" t="s">
        <v>800</v>
      </c>
      <c r="P418" s="257" t="s">
        <v>1390</v>
      </c>
      <c r="Q418" s="257" t="s">
        <v>659</v>
      </c>
      <c r="R418" s="257" t="s">
        <v>2521</v>
      </c>
      <c r="S418" s="257" t="s">
        <v>2616</v>
      </c>
      <c r="T418" s="257" t="s">
        <v>1688</v>
      </c>
      <c r="U418" s="257" t="s">
        <v>2617</v>
      </c>
      <c r="V418" s="117" t="s">
        <v>80</v>
      </c>
    </row>
    <row r="419" spans="1:22" x14ac:dyDescent="0.25">
      <c r="A419" s="239">
        <v>1149987</v>
      </c>
      <c r="B419" s="293">
        <v>43075</v>
      </c>
      <c r="C419" s="243" t="s">
        <v>2618</v>
      </c>
      <c r="D419" s="243" t="s">
        <v>2537</v>
      </c>
      <c r="E419" s="243" t="s">
        <v>2538</v>
      </c>
      <c r="F419" s="243" t="s">
        <v>2619</v>
      </c>
      <c r="G419" s="243" t="s">
        <v>51</v>
      </c>
      <c r="H419" s="243" t="s">
        <v>18</v>
      </c>
      <c r="I419" s="243" t="s">
        <v>47</v>
      </c>
      <c r="J419" s="239">
        <v>2019</v>
      </c>
      <c r="K419" s="239">
        <v>2023</v>
      </c>
      <c r="L419" s="245">
        <v>24025090</v>
      </c>
      <c r="M419" s="243" t="s">
        <v>48</v>
      </c>
      <c r="N419" s="243" t="s">
        <v>625</v>
      </c>
      <c r="O419" s="243" t="s">
        <v>626</v>
      </c>
      <c r="P419" s="243" t="s">
        <v>1383</v>
      </c>
      <c r="Q419" s="243" t="s">
        <v>63</v>
      </c>
      <c r="R419" s="242" t="s">
        <v>801</v>
      </c>
      <c r="S419" s="242" t="s">
        <v>2620</v>
      </c>
      <c r="T419" s="242" t="s">
        <v>1676</v>
      </c>
      <c r="U419" s="242" t="s">
        <v>2621</v>
      </c>
      <c r="V419" s="117" t="s">
        <v>80</v>
      </c>
    </row>
    <row r="420" spans="1:22" x14ac:dyDescent="0.25">
      <c r="A420" s="241">
        <v>1150144</v>
      </c>
      <c r="B420" s="293">
        <v>43075</v>
      </c>
      <c r="C420" s="228" t="s">
        <v>2622</v>
      </c>
      <c r="D420" s="257" t="s">
        <v>2537</v>
      </c>
      <c r="E420" s="257" t="s">
        <v>2538</v>
      </c>
      <c r="F420" s="257" t="s">
        <v>2623</v>
      </c>
      <c r="G420" s="228" t="s">
        <v>83</v>
      </c>
      <c r="H420" s="228" t="s">
        <v>22</v>
      </c>
      <c r="I420" s="257" t="s">
        <v>47</v>
      </c>
      <c r="J420" s="241">
        <v>2019</v>
      </c>
      <c r="K420" s="241">
        <v>2023</v>
      </c>
      <c r="L420" s="140">
        <v>9466000</v>
      </c>
      <c r="M420" s="229" t="s">
        <v>48</v>
      </c>
      <c r="N420" s="257" t="s">
        <v>860</v>
      </c>
      <c r="O420" s="257" t="s">
        <v>861</v>
      </c>
      <c r="P420" s="257" t="s">
        <v>863</v>
      </c>
      <c r="Q420" s="257" t="s">
        <v>2624</v>
      </c>
      <c r="R420" s="257" t="s">
        <v>2625</v>
      </c>
      <c r="S420" s="257" t="s">
        <v>2626</v>
      </c>
      <c r="T420" s="257" t="s">
        <v>77</v>
      </c>
      <c r="U420" s="257" t="s">
        <v>2627</v>
      </c>
      <c r="V420" s="117" t="s">
        <v>80</v>
      </c>
    </row>
    <row r="421" spans="1:22" x14ac:dyDescent="0.25">
      <c r="A421" s="241">
        <v>1145271</v>
      </c>
      <c r="B421" s="293">
        <v>43075</v>
      </c>
      <c r="C421" s="228" t="s">
        <v>2628</v>
      </c>
      <c r="D421" s="257" t="s">
        <v>2419</v>
      </c>
      <c r="E421" s="257" t="s">
        <v>2420</v>
      </c>
      <c r="F421" s="257" t="s">
        <v>2629</v>
      </c>
      <c r="G421" s="228" t="s">
        <v>82</v>
      </c>
      <c r="H421" s="228" t="s">
        <v>24</v>
      </c>
      <c r="I421" s="257" t="s">
        <v>47</v>
      </c>
      <c r="J421" s="241">
        <v>2018</v>
      </c>
      <c r="K421" s="241">
        <v>2022</v>
      </c>
      <c r="L421" s="140">
        <v>1214384.5</v>
      </c>
      <c r="M421" s="229" t="s">
        <v>48</v>
      </c>
      <c r="N421" s="257" t="s">
        <v>49</v>
      </c>
      <c r="O421" s="257" t="s">
        <v>113</v>
      </c>
      <c r="P421" s="257" t="s">
        <v>740</v>
      </c>
      <c r="Q421" s="257" t="s">
        <v>869</v>
      </c>
      <c r="R421" s="257" t="s">
        <v>2630</v>
      </c>
      <c r="S421" s="257" t="s">
        <v>2631</v>
      </c>
      <c r="T421" s="257" t="s">
        <v>99</v>
      </c>
      <c r="U421" s="257" t="s">
        <v>2632</v>
      </c>
      <c r="V421" s="117" t="s">
        <v>80</v>
      </c>
    </row>
    <row r="422" spans="1:22" x14ac:dyDescent="0.25">
      <c r="A422" s="241">
        <v>1144573</v>
      </c>
      <c r="B422" s="293">
        <v>43075</v>
      </c>
      <c r="C422" s="228" t="s">
        <v>2633</v>
      </c>
      <c r="D422" s="257" t="s">
        <v>2419</v>
      </c>
      <c r="E422" s="257" t="s">
        <v>2420</v>
      </c>
      <c r="F422" s="257" t="s">
        <v>2634</v>
      </c>
      <c r="G422" s="228" t="s">
        <v>82</v>
      </c>
      <c r="H422" s="228" t="s">
        <v>24</v>
      </c>
      <c r="I422" s="257" t="s">
        <v>47</v>
      </c>
      <c r="J422" s="241">
        <v>2018</v>
      </c>
      <c r="K422" s="241">
        <v>2020</v>
      </c>
      <c r="L422" s="140">
        <v>604664</v>
      </c>
      <c r="M422" s="229" t="s">
        <v>52</v>
      </c>
      <c r="N422" s="257" t="s">
        <v>53</v>
      </c>
      <c r="O422" s="257" t="s">
        <v>464</v>
      </c>
      <c r="P422" s="257" t="s">
        <v>1567</v>
      </c>
      <c r="Q422" s="257" t="s">
        <v>2468</v>
      </c>
      <c r="R422" s="257" t="s">
        <v>1267</v>
      </c>
      <c r="S422" s="257" t="s">
        <v>968</v>
      </c>
      <c r="T422" s="257" t="s">
        <v>1269</v>
      </c>
      <c r="U422" s="257" t="s">
        <v>2635</v>
      </c>
      <c r="V422" s="117" t="s">
        <v>80</v>
      </c>
    </row>
    <row r="423" spans="1:22" x14ac:dyDescent="0.25">
      <c r="A423" s="241">
        <v>1142620</v>
      </c>
      <c r="B423" s="293">
        <v>43075</v>
      </c>
      <c r="C423" s="228" t="s">
        <v>2636</v>
      </c>
      <c r="D423" s="257" t="s">
        <v>2419</v>
      </c>
      <c r="E423" s="257" t="s">
        <v>2420</v>
      </c>
      <c r="F423" s="257" t="s">
        <v>2637</v>
      </c>
      <c r="G423" s="228" t="s">
        <v>82</v>
      </c>
      <c r="H423" s="228" t="s">
        <v>24</v>
      </c>
      <c r="I423" s="257" t="s">
        <v>47</v>
      </c>
      <c r="J423" s="241">
        <v>2018</v>
      </c>
      <c r="K423" s="241">
        <v>2019</v>
      </c>
      <c r="L423" s="140">
        <v>271476</v>
      </c>
      <c r="M423" s="229" t="s">
        <v>56</v>
      </c>
      <c r="N423" s="257" t="s">
        <v>53</v>
      </c>
      <c r="O423" s="257" t="s">
        <v>800</v>
      </c>
      <c r="P423" s="257" t="s">
        <v>2638</v>
      </c>
      <c r="Q423" s="257" t="s">
        <v>658</v>
      </c>
      <c r="R423" s="257" t="s">
        <v>802</v>
      </c>
      <c r="S423" s="257" t="s">
        <v>804</v>
      </c>
      <c r="T423" s="257" t="s">
        <v>64</v>
      </c>
      <c r="U423" s="257" t="s">
        <v>2639</v>
      </c>
      <c r="V423" s="117" t="s">
        <v>80</v>
      </c>
    </row>
    <row r="424" spans="1:22" x14ac:dyDescent="0.25">
      <c r="A424" s="241">
        <v>1141510</v>
      </c>
      <c r="B424" s="293">
        <v>43075</v>
      </c>
      <c r="C424" s="228" t="s">
        <v>1193</v>
      </c>
      <c r="D424" s="257" t="s">
        <v>2419</v>
      </c>
      <c r="E424" s="257" t="s">
        <v>2420</v>
      </c>
      <c r="F424" s="257" t="s">
        <v>2640</v>
      </c>
      <c r="G424" s="228" t="s">
        <v>82</v>
      </c>
      <c r="H424" s="228" t="s">
        <v>24</v>
      </c>
      <c r="I424" s="257" t="s">
        <v>47</v>
      </c>
      <c r="J424" s="241">
        <v>2018</v>
      </c>
      <c r="K424" s="241">
        <v>2021</v>
      </c>
      <c r="L424" s="140">
        <v>676333.2</v>
      </c>
      <c r="M424" s="229" t="s">
        <v>56</v>
      </c>
      <c r="N424" s="257" t="s">
        <v>53</v>
      </c>
      <c r="O424" s="257" t="s">
        <v>96</v>
      </c>
      <c r="P424" s="257" t="s">
        <v>950</v>
      </c>
      <c r="Q424" s="257" t="s">
        <v>781</v>
      </c>
      <c r="R424" s="257" t="s">
        <v>2641</v>
      </c>
      <c r="S424" s="257" t="s">
        <v>774</v>
      </c>
      <c r="T424" s="257" t="s">
        <v>1195</v>
      </c>
      <c r="U424" s="257" t="s">
        <v>2642</v>
      </c>
      <c r="V424" s="117" t="s">
        <v>80</v>
      </c>
    </row>
    <row r="425" spans="1:22" x14ac:dyDescent="0.25">
      <c r="A425" s="241">
        <v>1140611</v>
      </c>
      <c r="B425" s="293">
        <v>43075</v>
      </c>
      <c r="C425" s="228" t="s">
        <v>2643</v>
      </c>
      <c r="D425" s="257" t="s">
        <v>2419</v>
      </c>
      <c r="E425" s="257" t="s">
        <v>2420</v>
      </c>
      <c r="F425" s="257" t="s">
        <v>2644</v>
      </c>
      <c r="G425" s="228" t="s">
        <v>82</v>
      </c>
      <c r="H425" s="228" t="s">
        <v>24</v>
      </c>
      <c r="I425" s="257" t="s">
        <v>47</v>
      </c>
      <c r="J425" s="241">
        <v>2018</v>
      </c>
      <c r="K425" s="241">
        <v>2020</v>
      </c>
      <c r="L425" s="140">
        <v>386476</v>
      </c>
      <c r="M425" s="229" t="s">
        <v>56</v>
      </c>
      <c r="N425" s="257" t="s">
        <v>938</v>
      </c>
      <c r="O425" s="257" t="s">
        <v>2645</v>
      </c>
      <c r="P425" s="257" t="s">
        <v>2430</v>
      </c>
      <c r="Q425" s="257" t="s">
        <v>2646</v>
      </c>
      <c r="R425" s="257" t="s">
        <v>659</v>
      </c>
      <c r="S425" s="257" t="s">
        <v>942</v>
      </c>
      <c r="T425" s="257" t="s">
        <v>809</v>
      </c>
      <c r="U425" s="257" t="s">
        <v>2647</v>
      </c>
      <c r="V425" s="117" t="s">
        <v>80</v>
      </c>
    </row>
    <row r="426" spans="1:22" x14ac:dyDescent="0.25">
      <c r="A426" s="241">
        <v>1140234</v>
      </c>
      <c r="B426" s="293">
        <v>43075</v>
      </c>
      <c r="C426" s="228" t="s">
        <v>2648</v>
      </c>
      <c r="D426" s="257" t="s">
        <v>2419</v>
      </c>
      <c r="E426" s="257" t="s">
        <v>2503</v>
      </c>
      <c r="F426" s="257" t="s">
        <v>2649</v>
      </c>
      <c r="G426" s="228" t="s">
        <v>82</v>
      </c>
      <c r="H426" s="228" t="s">
        <v>24</v>
      </c>
      <c r="I426" s="257" t="s">
        <v>47</v>
      </c>
      <c r="J426" s="241">
        <v>2018</v>
      </c>
      <c r="K426" s="241">
        <v>2020</v>
      </c>
      <c r="L426" s="140">
        <v>612861.69999999995</v>
      </c>
      <c r="M426" s="229" t="s">
        <v>48</v>
      </c>
      <c r="N426" s="257" t="s">
        <v>625</v>
      </c>
      <c r="O426" s="257" t="s">
        <v>1296</v>
      </c>
      <c r="P426" s="257" t="s">
        <v>2431</v>
      </c>
      <c r="Q426" s="257" t="s">
        <v>2650</v>
      </c>
      <c r="R426" s="257" t="s">
        <v>1568</v>
      </c>
      <c r="S426" s="257" t="s">
        <v>2651</v>
      </c>
      <c r="T426" s="257" t="s">
        <v>140</v>
      </c>
      <c r="U426" s="257" t="s">
        <v>2652</v>
      </c>
      <c r="V426" s="117" t="s">
        <v>80</v>
      </c>
    </row>
    <row r="427" spans="1:22" x14ac:dyDescent="0.25">
      <c r="A427" s="241">
        <v>1138605</v>
      </c>
      <c r="B427" s="293">
        <v>43075</v>
      </c>
      <c r="C427" s="228" t="s">
        <v>2653</v>
      </c>
      <c r="D427" s="257" t="s">
        <v>2419</v>
      </c>
      <c r="E427" s="257" t="s">
        <v>2420</v>
      </c>
      <c r="F427" s="257" t="s">
        <v>2654</v>
      </c>
      <c r="G427" s="228" t="s">
        <v>82</v>
      </c>
      <c r="H427" s="228" t="s">
        <v>24</v>
      </c>
      <c r="I427" s="257" t="s">
        <v>47</v>
      </c>
      <c r="J427" s="241">
        <v>2018</v>
      </c>
      <c r="K427" s="241">
        <v>2020</v>
      </c>
      <c r="L427" s="140">
        <v>854201.2</v>
      </c>
      <c r="M427" s="229" t="s">
        <v>48</v>
      </c>
      <c r="N427" s="257" t="s">
        <v>625</v>
      </c>
      <c r="O427" s="257" t="s">
        <v>1296</v>
      </c>
      <c r="P427" s="257" t="s">
        <v>1124</v>
      </c>
      <c r="Q427" s="257" t="s">
        <v>2655</v>
      </c>
      <c r="R427" s="257" t="s">
        <v>2651</v>
      </c>
      <c r="S427" s="257" t="s">
        <v>1372</v>
      </c>
      <c r="T427" s="257" t="s">
        <v>105</v>
      </c>
      <c r="U427" s="257" t="s">
        <v>2656</v>
      </c>
      <c r="V427" s="117" t="s">
        <v>80</v>
      </c>
    </row>
    <row r="428" spans="1:22" x14ac:dyDescent="0.25">
      <c r="A428" s="241">
        <v>9000480</v>
      </c>
      <c r="B428" s="293">
        <v>43075</v>
      </c>
      <c r="C428" s="228" t="s">
        <v>2657</v>
      </c>
      <c r="D428" s="257" t="s">
        <v>2437</v>
      </c>
      <c r="E428" s="257" t="s">
        <v>2437</v>
      </c>
      <c r="F428" s="257" t="s">
        <v>2438</v>
      </c>
      <c r="G428" s="228" t="s">
        <v>82</v>
      </c>
      <c r="H428" s="228" t="s">
        <v>24</v>
      </c>
      <c r="I428" s="257" t="s">
        <v>47</v>
      </c>
      <c r="J428" s="241">
        <v>2017</v>
      </c>
      <c r="K428" s="241">
        <v>2017</v>
      </c>
      <c r="L428" s="140">
        <v>39204.35</v>
      </c>
      <c r="M428" s="229" t="s">
        <v>2439</v>
      </c>
      <c r="N428" s="257" t="s">
        <v>2439</v>
      </c>
      <c r="O428" s="257" t="s">
        <v>2439</v>
      </c>
      <c r="P428" s="257" t="s">
        <v>2439</v>
      </c>
      <c r="Q428" s="257" t="s">
        <v>2439</v>
      </c>
      <c r="R428" s="257" t="s">
        <v>2439</v>
      </c>
      <c r="S428" s="257" t="s">
        <v>2439</v>
      </c>
      <c r="T428" s="257" t="s">
        <v>2439</v>
      </c>
      <c r="U428" s="257" t="s">
        <v>2439</v>
      </c>
      <c r="V428" s="117" t="s">
        <v>80</v>
      </c>
    </row>
    <row r="429" spans="1:22" x14ac:dyDescent="0.25">
      <c r="A429" s="239">
        <v>1151165</v>
      </c>
      <c r="B429" s="293">
        <v>43075</v>
      </c>
      <c r="C429" s="243" t="s">
        <v>2658</v>
      </c>
      <c r="D429" s="243" t="s">
        <v>2399</v>
      </c>
      <c r="E429" s="243" t="s">
        <v>2400</v>
      </c>
      <c r="F429" s="243" t="s">
        <v>2659</v>
      </c>
      <c r="G429" s="243" t="s">
        <v>65</v>
      </c>
      <c r="H429" s="243" t="s">
        <v>24</v>
      </c>
      <c r="I429" s="243" t="s">
        <v>47</v>
      </c>
      <c r="J429" s="239">
        <v>2018</v>
      </c>
      <c r="K429" s="256">
        <v>2020</v>
      </c>
      <c r="L429" s="245">
        <v>126437</v>
      </c>
      <c r="M429" s="243" t="s">
        <v>56</v>
      </c>
      <c r="N429" s="243" t="s">
        <v>53</v>
      </c>
      <c r="O429" s="243" t="s">
        <v>54</v>
      </c>
      <c r="P429" s="243" t="s">
        <v>712</v>
      </c>
      <c r="Q429" s="243" t="s">
        <v>886</v>
      </c>
      <c r="R429" s="242" t="s">
        <v>611</v>
      </c>
      <c r="S429" s="242" t="s">
        <v>619</v>
      </c>
      <c r="T429" s="242" t="s">
        <v>67</v>
      </c>
      <c r="U429" s="242" t="s">
        <v>2660</v>
      </c>
      <c r="V429" s="117" t="s">
        <v>80</v>
      </c>
    </row>
    <row r="430" spans="1:22" x14ac:dyDescent="0.25">
      <c r="A430" s="239">
        <v>1150996</v>
      </c>
      <c r="B430" s="293">
        <v>43075</v>
      </c>
      <c r="C430" s="243" t="s">
        <v>2661</v>
      </c>
      <c r="D430" s="243" t="s">
        <v>2399</v>
      </c>
      <c r="E430" s="243" t="s">
        <v>2662</v>
      </c>
      <c r="F430" s="243" t="s">
        <v>2663</v>
      </c>
      <c r="G430" s="243" t="s">
        <v>65</v>
      </c>
      <c r="H430" s="243" t="s">
        <v>24</v>
      </c>
      <c r="I430" s="243" t="s">
        <v>47</v>
      </c>
      <c r="J430" s="239">
        <v>2018</v>
      </c>
      <c r="K430" s="256">
        <v>2020</v>
      </c>
      <c r="L430" s="245">
        <v>126437</v>
      </c>
      <c r="M430" s="243" t="s">
        <v>48</v>
      </c>
      <c r="N430" s="243" t="s">
        <v>770</v>
      </c>
      <c r="O430" s="243" t="s">
        <v>868</v>
      </c>
      <c r="P430" s="243" t="s">
        <v>413</v>
      </c>
      <c r="Q430" s="243" t="s">
        <v>878</v>
      </c>
      <c r="R430" s="242" t="s">
        <v>1370</v>
      </c>
      <c r="S430" s="242" t="s">
        <v>101</v>
      </c>
      <c r="T430" s="242" t="s">
        <v>1146</v>
      </c>
      <c r="U430" s="242" t="s">
        <v>2664</v>
      </c>
      <c r="V430" s="117" t="s">
        <v>80</v>
      </c>
    </row>
    <row r="431" spans="1:22" x14ac:dyDescent="0.25">
      <c r="A431" s="239">
        <v>1150307</v>
      </c>
      <c r="B431" s="293">
        <v>43075</v>
      </c>
      <c r="C431" s="243" t="s">
        <v>2665</v>
      </c>
      <c r="D431" s="243" t="s">
        <v>2399</v>
      </c>
      <c r="E431" s="243" t="s">
        <v>2662</v>
      </c>
      <c r="F431" s="243" t="s">
        <v>2666</v>
      </c>
      <c r="G431" s="243" t="s">
        <v>65</v>
      </c>
      <c r="H431" s="243" t="s">
        <v>24</v>
      </c>
      <c r="I431" s="243" t="s">
        <v>47</v>
      </c>
      <c r="J431" s="239">
        <v>2018</v>
      </c>
      <c r="K431" s="256">
        <v>2019</v>
      </c>
      <c r="L431" s="245">
        <v>39078.67</v>
      </c>
      <c r="M431" s="243" t="s">
        <v>48</v>
      </c>
      <c r="N431" s="243" t="s">
        <v>49</v>
      </c>
      <c r="O431" s="243" t="s">
        <v>50</v>
      </c>
      <c r="P431" s="243" t="s">
        <v>2667</v>
      </c>
      <c r="Q431" s="243" t="s">
        <v>2668</v>
      </c>
      <c r="R431" s="242" t="s">
        <v>2669</v>
      </c>
      <c r="S431" s="242" t="s">
        <v>2670</v>
      </c>
      <c r="T431" s="242" t="s">
        <v>116</v>
      </c>
      <c r="U431" s="242" t="s">
        <v>2671</v>
      </c>
      <c r="V431" s="117" t="s">
        <v>80</v>
      </c>
    </row>
    <row r="432" spans="1:22" x14ac:dyDescent="0.25">
      <c r="A432" s="239">
        <v>1148284</v>
      </c>
      <c r="B432" s="293">
        <v>43075</v>
      </c>
      <c r="C432" s="243" t="s">
        <v>2672</v>
      </c>
      <c r="D432" s="243" t="s">
        <v>2419</v>
      </c>
      <c r="E432" s="243" t="s">
        <v>2420</v>
      </c>
      <c r="F432" s="243" t="s">
        <v>2673</v>
      </c>
      <c r="G432" s="243" t="s">
        <v>65</v>
      </c>
      <c r="H432" s="243" t="s">
        <v>24</v>
      </c>
      <c r="I432" s="243" t="s">
        <v>47</v>
      </c>
      <c r="J432" s="239">
        <v>2018</v>
      </c>
      <c r="K432" s="256">
        <v>2020</v>
      </c>
      <c r="L432" s="245">
        <v>797528.2</v>
      </c>
      <c r="M432" s="243" t="s">
        <v>104</v>
      </c>
      <c r="N432" s="243" t="s">
        <v>444</v>
      </c>
      <c r="O432" s="243" t="s">
        <v>2329</v>
      </c>
      <c r="P432" s="243" t="s">
        <v>449</v>
      </c>
      <c r="Q432" s="243" t="s">
        <v>2674</v>
      </c>
      <c r="R432" s="242" t="s">
        <v>493</v>
      </c>
      <c r="S432" s="242" t="s">
        <v>2675</v>
      </c>
      <c r="T432" s="242" t="s">
        <v>782</v>
      </c>
      <c r="U432" s="242" t="s">
        <v>2676</v>
      </c>
      <c r="V432" s="117" t="s">
        <v>80</v>
      </c>
    </row>
    <row r="433" spans="1:22" x14ac:dyDescent="0.25">
      <c r="A433" s="240">
        <v>1147776</v>
      </c>
      <c r="B433" s="293">
        <v>43075</v>
      </c>
      <c r="C433" s="242" t="s">
        <v>2677</v>
      </c>
      <c r="D433" s="242" t="s">
        <v>2419</v>
      </c>
      <c r="E433" s="242" t="s">
        <v>2420</v>
      </c>
      <c r="F433" s="242" t="s">
        <v>2678</v>
      </c>
      <c r="G433" s="242" t="s">
        <v>65</v>
      </c>
      <c r="H433" s="242" t="s">
        <v>24</v>
      </c>
      <c r="I433" s="242" t="s">
        <v>47</v>
      </c>
      <c r="J433" s="239">
        <v>2018</v>
      </c>
      <c r="K433" s="256">
        <v>2020</v>
      </c>
      <c r="L433" s="246">
        <v>830005</v>
      </c>
      <c r="M433" s="242" t="s">
        <v>48</v>
      </c>
      <c r="N433" s="242" t="s">
        <v>625</v>
      </c>
      <c r="O433" s="242" t="s">
        <v>1296</v>
      </c>
      <c r="P433" s="242" t="s">
        <v>1568</v>
      </c>
      <c r="Q433" s="243" t="s">
        <v>2679</v>
      </c>
      <c r="R433" s="242" t="s">
        <v>1058</v>
      </c>
      <c r="S433" s="242" t="s">
        <v>2680</v>
      </c>
      <c r="T433" s="242" t="s">
        <v>2681</v>
      </c>
      <c r="U433" s="242" t="s">
        <v>2682</v>
      </c>
      <c r="V433" s="117" t="s">
        <v>80</v>
      </c>
    </row>
    <row r="434" spans="1:22" x14ac:dyDescent="0.25">
      <c r="A434" s="239">
        <v>1147630</v>
      </c>
      <c r="B434" s="293">
        <v>43075</v>
      </c>
      <c r="C434" s="243" t="s">
        <v>2683</v>
      </c>
      <c r="D434" s="243" t="s">
        <v>2419</v>
      </c>
      <c r="E434" s="243" t="s">
        <v>2420</v>
      </c>
      <c r="F434" s="243" t="s">
        <v>2684</v>
      </c>
      <c r="G434" s="243" t="s">
        <v>65</v>
      </c>
      <c r="H434" s="243" t="s">
        <v>24</v>
      </c>
      <c r="I434" s="243" t="s">
        <v>47</v>
      </c>
      <c r="J434" s="239">
        <v>2018</v>
      </c>
      <c r="K434" s="256">
        <v>2021</v>
      </c>
      <c r="L434" s="245">
        <v>1868942.5</v>
      </c>
      <c r="M434" s="243" t="s">
        <v>48</v>
      </c>
      <c r="N434" s="243" t="s">
        <v>770</v>
      </c>
      <c r="O434" s="243" t="s">
        <v>868</v>
      </c>
      <c r="P434" s="243" t="s">
        <v>1057</v>
      </c>
      <c r="Q434" s="243" t="s">
        <v>2685</v>
      </c>
      <c r="R434" s="243" t="s">
        <v>562</v>
      </c>
      <c r="S434" s="242" t="s">
        <v>220</v>
      </c>
      <c r="T434" s="242" t="s">
        <v>1813</v>
      </c>
      <c r="U434" s="242" t="s">
        <v>2686</v>
      </c>
      <c r="V434" s="117" t="s">
        <v>80</v>
      </c>
    </row>
    <row r="435" spans="1:22" x14ac:dyDescent="0.25">
      <c r="A435" s="240">
        <v>1147576</v>
      </c>
      <c r="B435" s="293">
        <v>43075</v>
      </c>
      <c r="C435" s="242" t="s">
        <v>2687</v>
      </c>
      <c r="D435" s="242" t="s">
        <v>2419</v>
      </c>
      <c r="E435" s="242" t="s">
        <v>2420</v>
      </c>
      <c r="F435" s="242" t="s">
        <v>2688</v>
      </c>
      <c r="G435" s="242" t="s">
        <v>65</v>
      </c>
      <c r="H435" s="242" t="s">
        <v>24</v>
      </c>
      <c r="I435" s="242" t="s">
        <v>47</v>
      </c>
      <c r="J435" s="239">
        <v>2018</v>
      </c>
      <c r="K435" s="256">
        <v>2022</v>
      </c>
      <c r="L435" s="245">
        <v>3668161.9</v>
      </c>
      <c r="M435" s="237" t="s">
        <v>48</v>
      </c>
      <c r="N435" s="242" t="s">
        <v>444</v>
      </c>
      <c r="O435" s="242" t="s">
        <v>559</v>
      </c>
      <c r="P435" s="242" t="s">
        <v>870</v>
      </c>
      <c r="Q435" s="242" t="s">
        <v>560</v>
      </c>
      <c r="R435" s="242" t="s">
        <v>1591</v>
      </c>
      <c r="S435" s="242" t="s">
        <v>759</v>
      </c>
      <c r="T435" s="242" t="s">
        <v>2689</v>
      </c>
      <c r="U435" s="242" t="s">
        <v>2690</v>
      </c>
      <c r="V435" s="117" t="s">
        <v>80</v>
      </c>
    </row>
    <row r="436" spans="1:22" x14ac:dyDescent="0.25">
      <c r="A436" s="240">
        <v>1147528</v>
      </c>
      <c r="B436" s="293">
        <v>43075</v>
      </c>
      <c r="C436" s="242" t="s">
        <v>2691</v>
      </c>
      <c r="D436" s="242" t="s">
        <v>2419</v>
      </c>
      <c r="E436" s="242" t="s">
        <v>2420</v>
      </c>
      <c r="F436" s="242" t="s">
        <v>2692</v>
      </c>
      <c r="G436" s="242" t="s">
        <v>65</v>
      </c>
      <c r="H436" s="242" t="s">
        <v>24</v>
      </c>
      <c r="I436" s="242" t="s">
        <v>47</v>
      </c>
      <c r="J436" s="239">
        <v>2018</v>
      </c>
      <c r="K436" s="256">
        <v>2022</v>
      </c>
      <c r="L436" s="245">
        <v>1333651.2</v>
      </c>
      <c r="M436" s="237" t="s">
        <v>104</v>
      </c>
      <c r="N436" s="242" t="s">
        <v>103</v>
      </c>
      <c r="O436" s="242" t="s">
        <v>1777</v>
      </c>
      <c r="P436" s="242" t="s">
        <v>516</v>
      </c>
      <c r="Q436" s="242" t="s">
        <v>119</v>
      </c>
      <c r="R436" s="242" t="s">
        <v>149</v>
      </c>
      <c r="S436" s="242" t="s">
        <v>2693</v>
      </c>
      <c r="T436" s="242" t="s">
        <v>2694</v>
      </c>
      <c r="U436" s="242" t="s">
        <v>2695</v>
      </c>
      <c r="V436" s="117" t="s">
        <v>80</v>
      </c>
    </row>
    <row r="437" spans="1:22" x14ac:dyDescent="0.25">
      <c r="A437" s="240">
        <v>1147531</v>
      </c>
      <c r="B437" s="293">
        <v>43075</v>
      </c>
      <c r="C437" s="242" t="s">
        <v>2696</v>
      </c>
      <c r="D437" s="242" t="s">
        <v>2419</v>
      </c>
      <c r="E437" s="242" t="s">
        <v>2420</v>
      </c>
      <c r="F437" s="242" t="s">
        <v>2697</v>
      </c>
      <c r="G437" s="242" t="s">
        <v>65</v>
      </c>
      <c r="H437" s="242" t="s">
        <v>24</v>
      </c>
      <c r="I437" s="242" t="s">
        <v>47</v>
      </c>
      <c r="J437" s="239">
        <v>2018</v>
      </c>
      <c r="K437" s="256">
        <v>2022</v>
      </c>
      <c r="L437" s="245">
        <v>2117967.1</v>
      </c>
      <c r="M437" s="237" t="s">
        <v>48</v>
      </c>
      <c r="N437" s="242" t="s">
        <v>49</v>
      </c>
      <c r="O437" s="242" t="s">
        <v>50</v>
      </c>
      <c r="P437" s="242" t="s">
        <v>618</v>
      </c>
      <c r="Q437" s="242" t="s">
        <v>712</v>
      </c>
      <c r="R437" s="242" t="s">
        <v>150</v>
      </c>
      <c r="S437" s="242" t="s">
        <v>782</v>
      </c>
      <c r="T437" s="242" t="s">
        <v>809</v>
      </c>
      <c r="U437" s="242" t="s">
        <v>2698</v>
      </c>
      <c r="V437" s="117" t="s">
        <v>80</v>
      </c>
    </row>
    <row r="438" spans="1:22" x14ac:dyDescent="0.25">
      <c r="A438" s="240">
        <v>1147496</v>
      </c>
      <c r="B438" s="293">
        <v>43075</v>
      </c>
      <c r="C438" s="242" t="s">
        <v>2699</v>
      </c>
      <c r="D438" s="242" t="s">
        <v>2419</v>
      </c>
      <c r="E438" s="242" t="s">
        <v>2420</v>
      </c>
      <c r="F438" s="242" t="s">
        <v>2700</v>
      </c>
      <c r="G438" s="242" t="s">
        <v>65</v>
      </c>
      <c r="H438" s="242" t="s">
        <v>24</v>
      </c>
      <c r="I438" s="242" t="s">
        <v>47</v>
      </c>
      <c r="J438" s="239">
        <v>2018</v>
      </c>
      <c r="K438" s="256">
        <v>2020</v>
      </c>
      <c r="L438" s="245">
        <v>737745</v>
      </c>
      <c r="M438" s="237" t="s">
        <v>104</v>
      </c>
      <c r="N438" s="242" t="s">
        <v>131</v>
      </c>
      <c r="O438" s="242" t="s">
        <v>1503</v>
      </c>
      <c r="P438" s="242" t="s">
        <v>2031</v>
      </c>
      <c r="Q438" s="242" t="s">
        <v>132</v>
      </c>
      <c r="R438" s="242" t="s">
        <v>2701</v>
      </c>
      <c r="S438" s="242" t="s">
        <v>2702</v>
      </c>
      <c r="T438" s="242" t="s">
        <v>2555</v>
      </c>
      <c r="U438" s="242" t="s">
        <v>2703</v>
      </c>
      <c r="V438" s="117" t="s">
        <v>80</v>
      </c>
    </row>
    <row r="439" spans="1:22" x14ac:dyDescent="0.25">
      <c r="A439" s="240">
        <v>1147137</v>
      </c>
      <c r="B439" s="293">
        <v>43075</v>
      </c>
      <c r="C439" s="242" t="s">
        <v>2704</v>
      </c>
      <c r="D439" s="242" t="s">
        <v>2419</v>
      </c>
      <c r="E439" s="242" t="s">
        <v>2420</v>
      </c>
      <c r="F439" s="242" t="s">
        <v>2705</v>
      </c>
      <c r="G439" s="242" t="s">
        <v>89</v>
      </c>
      <c r="H439" s="242" t="s">
        <v>24</v>
      </c>
      <c r="I439" s="242" t="s">
        <v>47</v>
      </c>
      <c r="J439" s="239">
        <v>2018</v>
      </c>
      <c r="K439" s="256">
        <v>2022</v>
      </c>
      <c r="L439" s="245">
        <v>596083.9</v>
      </c>
      <c r="M439" s="237" t="s">
        <v>48</v>
      </c>
      <c r="N439" s="242" t="s">
        <v>588</v>
      </c>
      <c r="O439" s="242" t="s">
        <v>589</v>
      </c>
      <c r="P439" s="242" t="s">
        <v>668</v>
      </c>
      <c r="Q439" s="242" t="s">
        <v>2706</v>
      </c>
      <c r="R439" s="242" t="s">
        <v>1144</v>
      </c>
      <c r="S439" s="242" t="s">
        <v>2707</v>
      </c>
      <c r="T439" s="242" t="s">
        <v>486</v>
      </c>
      <c r="U439" s="242" t="s">
        <v>2708</v>
      </c>
      <c r="V439" s="117" t="s">
        <v>80</v>
      </c>
    </row>
    <row r="440" spans="1:22" x14ac:dyDescent="0.25">
      <c r="A440" s="240">
        <v>1146909</v>
      </c>
      <c r="B440" s="293">
        <v>43075</v>
      </c>
      <c r="C440" s="242" t="s">
        <v>2709</v>
      </c>
      <c r="D440" s="242" t="s">
        <v>2419</v>
      </c>
      <c r="E440" s="242" t="s">
        <v>2420</v>
      </c>
      <c r="F440" s="242" t="s">
        <v>2710</v>
      </c>
      <c r="G440" s="242" t="s">
        <v>65</v>
      </c>
      <c r="H440" s="242" t="s">
        <v>24</v>
      </c>
      <c r="I440" s="242" t="s">
        <v>47</v>
      </c>
      <c r="J440" s="239">
        <v>2018</v>
      </c>
      <c r="K440" s="256">
        <v>2020</v>
      </c>
      <c r="L440" s="245">
        <v>1111129.2</v>
      </c>
      <c r="M440" s="237" t="s">
        <v>48</v>
      </c>
      <c r="N440" s="242" t="s">
        <v>588</v>
      </c>
      <c r="O440" s="242" t="s">
        <v>1131</v>
      </c>
      <c r="P440" s="242" t="s">
        <v>666</v>
      </c>
      <c r="Q440" s="242" t="s">
        <v>2668</v>
      </c>
      <c r="R440" s="242" t="s">
        <v>2711</v>
      </c>
      <c r="S440" s="242" t="s">
        <v>2712</v>
      </c>
      <c r="T440" s="242" t="s">
        <v>1346</v>
      </c>
      <c r="U440" s="242" t="s">
        <v>2713</v>
      </c>
      <c r="V440" s="117" t="s">
        <v>80</v>
      </c>
    </row>
    <row r="441" spans="1:22" x14ac:dyDescent="0.25">
      <c r="A441" s="240">
        <v>1146525</v>
      </c>
      <c r="B441" s="293">
        <v>43075</v>
      </c>
      <c r="C441" s="242" t="s">
        <v>2714</v>
      </c>
      <c r="D441" s="242" t="s">
        <v>2419</v>
      </c>
      <c r="E441" s="242" t="s">
        <v>2420</v>
      </c>
      <c r="F441" s="242" t="s">
        <v>2715</v>
      </c>
      <c r="G441" s="242" t="s">
        <v>65</v>
      </c>
      <c r="H441" s="242" t="s">
        <v>24</v>
      </c>
      <c r="I441" s="242" t="s">
        <v>47</v>
      </c>
      <c r="J441" s="239">
        <v>2018</v>
      </c>
      <c r="K441" s="256">
        <v>2020</v>
      </c>
      <c r="L441" s="245">
        <v>947392.1</v>
      </c>
      <c r="M441" s="237" t="s">
        <v>52</v>
      </c>
      <c r="N441" s="242" t="s">
        <v>53</v>
      </c>
      <c r="O441" s="242" t="s">
        <v>54</v>
      </c>
      <c r="P441" s="242" t="s">
        <v>619</v>
      </c>
      <c r="Q441" s="242" t="s">
        <v>2716</v>
      </c>
      <c r="R441" s="242" t="s">
        <v>712</v>
      </c>
      <c r="S441" s="242" t="s">
        <v>2717</v>
      </c>
      <c r="T441" s="242" t="s">
        <v>1603</v>
      </c>
      <c r="U441" s="242" t="s">
        <v>2718</v>
      </c>
      <c r="V441" s="117" t="s">
        <v>80</v>
      </c>
    </row>
    <row r="442" spans="1:22" x14ac:dyDescent="0.25">
      <c r="A442" s="240">
        <v>1146323</v>
      </c>
      <c r="B442" s="293">
        <v>43075</v>
      </c>
      <c r="C442" s="242" t="s">
        <v>2719</v>
      </c>
      <c r="D442" s="242" t="s">
        <v>2419</v>
      </c>
      <c r="E442" s="242" t="s">
        <v>2420</v>
      </c>
      <c r="F442" s="242" t="s">
        <v>2720</v>
      </c>
      <c r="G442" s="242" t="s">
        <v>65</v>
      </c>
      <c r="H442" s="242" t="s">
        <v>24</v>
      </c>
      <c r="I442" s="242" t="s">
        <v>47</v>
      </c>
      <c r="J442" s="239">
        <v>2018</v>
      </c>
      <c r="K442" s="256">
        <v>2020</v>
      </c>
      <c r="L442" s="245">
        <v>880531</v>
      </c>
      <c r="M442" s="237" t="s">
        <v>104</v>
      </c>
      <c r="N442" s="242" t="s">
        <v>588</v>
      </c>
      <c r="O442" s="242" t="s">
        <v>1217</v>
      </c>
      <c r="P442" s="242" t="s">
        <v>1735</v>
      </c>
      <c r="Q442" s="242" t="s">
        <v>552</v>
      </c>
      <c r="R442" s="242" t="s">
        <v>149</v>
      </c>
      <c r="S442" s="242" t="s">
        <v>2721</v>
      </c>
      <c r="T442" s="242" t="s">
        <v>2590</v>
      </c>
      <c r="U442" s="242" t="s">
        <v>2722</v>
      </c>
      <c r="V442" s="117" t="s">
        <v>80</v>
      </c>
    </row>
    <row r="443" spans="1:22" x14ac:dyDescent="0.25">
      <c r="A443" s="240">
        <v>1146321</v>
      </c>
      <c r="B443" s="293">
        <v>43075</v>
      </c>
      <c r="C443" s="242" t="s">
        <v>2719</v>
      </c>
      <c r="D443" s="242" t="s">
        <v>2419</v>
      </c>
      <c r="E443" s="242" t="s">
        <v>2420</v>
      </c>
      <c r="F443" s="242" t="s">
        <v>2723</v>
      </c>
      <c r="G443" s="242" t="s">
        <v>65</v>
      </c>
      <c r="H443" s="242" t="s">
        <v>24</v>
      </c>
      <c r="I443" s="242" t="s">
        <v>47</v>
      </c>
      <c r="J443" s="239">
        <v>2018</v>
      </c>
      <c r="K443" s="256">
        <v>2020</v>
      </c>
      <c r="L443" s="246">
        <v>888035</v>
      </c>
      <c r="M443" s="242" t="s">
        <v>104</v>
      </c>
      <c r="N443" s="242" t="s">
        <v>103</v>
      </c>
      <c r="O443" s="242" t="s">
        <v>1010</v>
      </c>
      <c r="P443" s="242" t="s">
        <v>149</v>
      </c>
      <c r="Q443" s="243" t="s">
        <v>2724</v>
      </c>
      <c r="R443" s="242" t="s">
        <v>2725</v>
      </c>
      <c r="S443" s="242" t="s">
        <v>2726</v>
      </c>
      <c r="T443" s="242" t="s">
        <v>552</v>
      </c>
      <c r="U443" s="242" t="s">
        <v>2727</v>
      </c>
      <c r="V443" s="117" t="s">
        <v>80</v>
      </c>
    </row>
    <row r="444" spans="1:22" x14ac:dyDescent="0.25">
      <c r="A444" s="240">
        <v>1145970</v>
      </c>
      <c r="B444" s="293">
        <v>43075</v>
      </c>
      <c r="C444" s="242" t="s">
        <v>2728</v>
      </c>
      <c r="D444" s="242" t="s">
        <v>2419</v>
      </c>
      <c r="E444" s="242" t="s">
        <v>2420</v>
      </c>
      <c r="F444" s="242" t="s">
        <v>2729</v>
      </c>
      <c r="G444" s="242" t="s">
        <v>65</v>
      </c>
      <c r="H444" s="242" t="s">
        <v>24</v>
      </c>
      <c r="I444" s="242" t="s">
        <v>47</v>
      </c>
      <c r="J444" s="239">
        <v>2018</v>
      </c>
      <c r="K444" s="256">
        <v>2021</v>
      </c>
      <c r="L444" s="246">
        <v>1263050</v>
      </c>
      <c r="M444" s="242" t="s">
        <v>48</v>
      </c>
      <c r="N444" s="242" t="s">
        <v>625</v>
      </c>
      <c r="O444" s="242" t="s">
        <v>1296</v>
      </c>
      <c r="P444" s="242" t="s">
        <v>1297</v>
      </c>
      <c r="Q444" s="243" t="s">
        <v>528</v>
      </c>
      <c r="R444" s="242" t="s">
        <v>126</v>
      </c>
      <c r="S444" s="242" t="s">
        <v>1416</v>
      </c>
      <c r="T444" s="242" t="s">
        <v>2730</v>
      </c>
      <c r="U444" s="242" t="s">
        <v>2731</v>
      </c>
      <c r="V444" s="117" t="s">
        <v>80</v>
      </c>
    </row>
    <row r="445" spans="1:22" x14ac:dyDescent="0.25">
      <c r="A445" s="240">
        <v>1145295</v>
      </c>
      <c r="B445" s="293">
        <v>43075</v>
      </c>
      <c r="C445" s="242" t="s">
        <v>2732</v>
      </c>
      <c r="D445" s="242" t="s">
        <v>2419</v>
      </c>
      <c r="E445" s="242" t="s">
        <v>2420</v>
      </c>
      <c r="F445" s="242" t="s">
        <v>2733</v>
      </c>
      <c r="G445" s="242" t="s">
        <v>65</v>
      </c>
      <c r="H445" s="242" t="s">
        <v>24</v>
      </c>
      <c r="I445" s="242" t="s">
        <v>47</v>
      </c>
      <c r="J445" s="239">
        <v>2018</v>
      </c>
      <c r="K445" s="256">
        <v>2021</v>
      </c>
      <c r="L445" s="246">
        <v>1377827.4</v>
      </c>
      <c r="M445" s="242" t="s">
        <v>48</v>
      </c>
      <c r="N445" s="242" t="s">
        <v>770</v>
      </c>
      <c r="O445" s="242" t="s">
        <v>1647</v>
      </c>
      <c r="P445" s="242" t="s">
        <v>140</v>
      </c>
      <c r="Q445" s="243" t="s">
        <v>2024</v>
      </c>
      <c r="R445" s="242" t="s">
        <v>772</v>
      </c>
      <c r="S445" s="242" t="s">
        <v>1462</v>
      </c>
      <c r="T445" s="242" t="s">
        <v>933</v>
      </c>
      <c r="U445" s="242" t="s">
        <v>2734</v>
      </c>
      <c r="V445" s="117" t="s">
        <v>80</v>
      </c>
    </row>
    <row r="446" spans="1:22" x14ac:dyDescent="0.25">
      <c r="A446" s="240">
        <v>1144791</v>
      </c>
      <c r="B446" s="293">
        <v>43075</v>
      </c>
      <c r="C446" s="242" t="s">
        <v>2735</v>
      </c>
      <c r="D446" s="242" t="s">
        <v>2419</v>
      </c>
      <c r="E446" s="242" t="s">
        <v>2420</v>
      </c>
      <c r="F446" s="242" t="s">
        <v>2736</v>
      </c>
      <c r="G446" s="242" t="s">
        <v>1157</v>
      </c>
      <c r="H446" s="242" t="s">
        <v>24</v>
      </c>
      <c r="I446" s="242" t="s">
        <v>47</v>
      </c>
      <c r="J446" s="239">
        <v>2018</v>
      </c>
      <c r="K446" s="256">
        <v>2020</v>
      </c>
      <c r="L446" s="246">
        <v>797165</v>
      </c>
      <c r="M446" s="242" t="s">
        <v>48</v>
      </c>
      <c r="N446" s="242" t="s">
        <v>975</v>
      </c>
      <c r="O446" s="242" t="s">
        <v>2737</v>
      </c>
      <c r="P446" s="242" t="s">
        <v>2738</v>
      </c>
      <c r="Q446" s="243" t="s">
        <v>2739</v>
      </c>
      <c r="R446" s="242" t="s">
        <v>2740</v>
      </c>
      <c r="S446" s="242" t="s">
        <v>2741</v>
      </c>
      <c r="T446" s="242" t="s">
        <v>77</v>
      </c>
      <c r="U446" s="242" t="s">
        <v>2742</v>
      </c>
      <c r="V446" s="117" t="s">
        <v>80</v>
      </c>
    </row>
    <row r="447" spans="1:22" x14ac:dyDescent="0.25">
      <c r="A447" s="240">
        <v>1144519</v>
      </c>
      <c r="B447" s="293">
        <v>43075</v>
      </c>
      <c r="C447" s="242" t="s">
        <v>2743</v>
      </c>
      <c r="D447" s="242" t="s">
        <v>2419</v>
      </c>
      <c r="E447" s="242" t="s">
        <v>2420</v>
      </c>
      <c r="F447" s="242" t="s">
        <v>2744</v>
      </c>
      <c r="G447" s="242" t="s">
        <v>65</v>
      </c>
      <c r="H447" s="242" t="s">
        <v>24</v>
      </c>
      <c r="I447" s="242" t="s">
        <v>47</v>
      </c>
      <c r="J447" s="239">
        <v>2018</v>
      </c>
      <c r="K447" s="256">
        <v>2020</v>
      </c>
      <c r="L447" s="246">
        <v>370055.4</v>
      </c>
      <c r="M447" s="242" t="s">
        <v>48</v>
      </c>
      <c r="N447" s="242" t="s">
        <v>663</v>
      </c>
      <c r="O447" s="242" t="s">
        <v>2745</v>
      </c>
      <c r="P447" s="242" t="s">
        <v>2746</v>
      </c>
      <c r="Q447" s="243" t="s">
        <v>2747</v>
      </c>
      <c r="R447" s="242" t="s">
        <v>1525</v>
      </c>
      <c r="S447" s="242" t="s">
        <v>1108</v>
      </c>
      <c r="T447" s="242" t="s">
        <v>2748</v>
      </c>
      <c r="U447" s="242" t="s">
        <v>2749</v>
      </c>
      <c r="V447" s="117" t="s">
        <v>80</v>
      </c>
    </row>
    <row r="448" spans="1:22" x14ac:dyDescent="0.25">
      <c r="A448" s="240">
        <v>1144209</v>
      </c>
      <c r="B448" s="293">
        <v>43075</v>
      </c>
      <c r="C448" s="242" t="s">
        <v>2709</v>
      </c>
      <c r="D448" s="242" t="s">
        <v>2419</v>
      </c>
      <c r="E448" s="242" t="s">
        <v>2420</v>
      </c>
      <c r="F448" s="242" t="s">
        <v>2750</v>
      </c>
      <c r="G448" s="242" t="s">
        <v>65</v>
      </c>
      <c r="H448" s="242" t="s">
        <v>24</v>
      </c>
      <c r="I448" s="242" t="s">
        <v>47</v>
      </c>
      <c r="J448" s="239">
        <v>2018</v>
      </c>
      <c r="K448" s="256">
        <v>2020</v>
      </c>
      <c r="L448" s="246">
        <v>960585</v>
      </c>
      <c r="M448" s="242" t="s">
        <v>48</v>
      </c>
      <c r="N448" s="242" t="s">
        <v>588</v>
      </c>
      <c r="O448" s="242" t="s">
        <v>1131</v>
      </c>
      <c r="P448" s="242" t="s">
        <v>1715</v>
      </c>
      <c r="Q448" s="243" t="s">
        <v>1852</v>
      </c>
      <c r="R448" s="242" t="s">
        <v>1748</v>
      </c>
      <c r="S448" s="242" t="s">
        <v>2751</v>
      </c>
      <c r="T448" s="242" t="s">
        <v>493</v>
      </c>
      <c r="U448" s="242" t="s">
        <v>2752</v>
      </c>
      <c r="V448" s="117" t="s">
        <v>80</v>
      </c>
    </row>
    <row r="449" spans="1:22" x14ac:dyDescent="0.25">
      <c r="A449" s="240">
        <v>1144040</v>
      </c>
      <c r="B449" s="293">
        <v>43075</v>
      </c>
      <c r="C449" s="242" t="s">
        <v>2753</v>
      </c>
      <c r="D449" s="242" t="s">
        <v>2419</v>
      </c>
      <c r="E449" s="242" t="s">
        <v>2420</v>
      </c>
      <c r="F449" s="242" t="s">
        <v>2754</v>
      </c>
      <c r="G449" s="242" t="s">
        <v>65</v>
      </c>
      <c r="H449" s="242" t="s">
        <v>24</v>
      </c>
      <c r="I449" s="242" t="s">
        <v>47</v>
      </c>
      <c r="J449" s="239">
        <v>2018</v>
      </c>
      <c r="K449" s="256">
        <v>2021</v>
      </c>
      <c r="L449" s="246">
        <v>1708561</v>
      </c>
      <c r="M449" s="242" t="s">
        <v>48</v>
      </c>
      <c r="N449" s="242" t="s">
        <v>770</v>
      </c>
      <c r="O449" s="242" t="s">
        <v>771</v>
      </c>
      <c r="P449" s="242" t="s">
        <v>2487</v>
      </c>
      <c r="Q449" s="243" t="s">
        <v>759</v>
      </c>
      <c r="R449" s="242" t="s">
        <v>772</v>
      </c>
      <c r="S449" s="242" t="s">
        <v>417</v>
      </c>
      <c r="T449" s="242" t="s">
        <v>2755</v>
      </c>
      <c r="U449" s="242" t="s">
        <v>2756</v>
      </c>
      <c r="V449" s="117" t="s">
        <v>80</v>
      </c>
    </row>
    <row r="450" spans="1:22" x14ac:dyDescent="0.25">
      <c r="A450" s="240">
        <v>1143921</v>
      </c>
      <c r="B450" s="293">
        <v>43075</v>
      </c>
      <c r="C450" s="242" t="s">
        <v>2757</v>
      </c>
      <c r="D450" s="242" t="s">
        <v>2419</v>
      </c>
      <c r="E450" s="242" t="s">
        <v>2420</v>
      </c>
      <c r="F450" s="242" t="s">
        <v>2758</v>
      </c>
      <c r="G450" s="242" t="s">
        <v>65</v>
      </c>
      <c r="H450" s="242" t="s">
        <v>24</v>
      </c>
      <c r="I450" s="242" t="s">
        <v>47</v>
      </c>
      <c r="J450" s="239">
        <v>2018</v>
      </c>
      <c r="K450" s="256">
        <v>2020</v>
      </c>
      <c r="L450" s="246">
        <v>675668.4</v>
      </c>
      <c r="M450" s="242" t="s">
        <v>104</v>
      </c>
      <c r="N450" s="242" t="s">
        <v>49</v>
      </c>
      <c r="O450" s="242" t="s">
        <v>2759</v>
      </c>
      <c r="P450" s="242" t="s">
        <v>2760</v>
      </c>
      <c r="Q450" s="243" t="s">
        <v>1310</v>
      </c>
      <c r="R450" s="242" t="s">
        <v>2761</v>
      </c>
      <c r="S450" s="242" t="s">
        <v>2762</v>
      </c>
      <c r="T450" s="242" t="s">
        <v>2563</v>
      </c>
      <c r="U450" s="242" t="s">
        <v>2763</v>
      </c>
      <c r="V450" s="117" t="s">
        <v>80</v>
      </c>
    </row>
    <row r="451" spans="1:22" x14ac:dyDescent="0.25">
      <c r="A451" s="239">
        <v>1143660</v>
      </c>
      <c r="B451" s="293">
        <v>43075</v>
      </c>
      <c r="C451" s="243" t="s">
        <v>2764</v>
      </c>
      <c r="D451" s="243" t="s">
        <v>2419</v>
      </c>
      <c r="E451" s="243" t="s">
        <v>2420</v>
      </c>
      <c r="F451" s="243" t="s">
        <v>2765</v>
      </c>
      <c r="G451" s="243" t="s">
        <v>65</v>
      </c>
      <c r="H451" s="243" t="s">
        <v>24</v>
      </c>
      <c r="I451" s="243" t="s">
        <v>47</v>
      </c>
      <c r="J451" s="239">
        <v>2018</v>
      </c>
      <c r="K451" s="256">
        <v>2020</v>
      </c>
      <c r="L451" s="245">
        <v>665585</v>
      </c>
      <c r="M451" s="243" t="s">
        <v>48</v>
      </c>
      <c r="N451" s="243" t="s">
        <v>483</v>
      </c>
      <c r="O451" s="243" t="s">
        <v>484</v>
      </c>
      <c r="P451" s="243" t="s">
        <v>486</v>
      </c>
      <c r="Q451" s="243" t="s">
        <v>1596</v>
      </c>
      <c r="R451" s="242" t="s">
        <v>2766</v>
      </c>
      <c r="S451" s="242" t="s">
        <v>2767</v>
      </c>
      <c r="T451" s="242" t="s">
        <v>2768</v>
      </c>
      <c r="U451" s="242" t="s">
        <v>2769</v>
      </c>
      <c r="V451" s="117" t="s">
        <v>80</v>
      </c>
    </row>
    <row r="452" spans="1:22" x14ac:dyDescent="0.25">
      <c r="A452" s="239">
        <v>1143496</v>
      </c>
      <c r="B452" s="293">
        <v>43075</v>
      </c>
      <c r="C452" s="243" t="s">
        <v>2770</v>
      </c>
      <c r="D452" s="243" t="s">
        <v>2419</v>
      </c>
      <c r="E452" s="243" t="s">
        <v>2420</v>
      </c>
      <c r="F452" s="243" t="s">
        <v>2771</v>
      </c>
      <c r="G452" s="243" t="s">
        <v>65</v>
      </c>
      <c r="H452" s="243" t="s">
        <v>24</v>
      </c>
      <c r="I452" s="243" t="s">
        <v>47</v>
      </c>
      <c r="J452" s="239">
        <v>2018</v>
      </c>
      <c r="K452" s="256">
        <v>2020</v>
      </c>
      <c r="L452" s="245">
        <v>520821</v>
      </c>
      <c r="M452" s="243" t="s">
        <v>104</v>
      </c>
      <c r="N452" s="243" t="s">
        <v>109</v>
      </c>
      <c r="O452" s="243" t="s">
        <v>1049</v>
      </c>
      <c r="P452" s="243" t="s">
        <v>2772</v>
      </c>
      <c r="Q452" s="243" t="s">
        <v>1058</v>
      </c>
      <c r="R452" s="242" t="s">
        <v>2492</v>
      </c>
      <c r="S452" s="242" t="s">
        <v>2526</v>
      </c>
      <c r="T452" s="242" t="s">
        <v>2773</v>
      </c>
      <c r="U452" s="242" t="s">
        <v>2774</v>
      </c>
      <c r="V452" s="117" t="s">
        <v>80</v>
      </c>
    </row>
    <row r="453" spans="1:22" x14ac:dyDescent="0.25">
      <c r="A453" s="239">
        <v>1143321</v>
      </c>
      <c r="B453" s="293">
        <v>43075</v>
      </c>
      <c r="C453" s="243" t="s">
        <v>2775</v>
      </c>
      <c r="D453" s="243" t="s">
        <v>2419</v>
      </c>
      <c r="E453" s="243" t="s">
        <v>2420</v>
      </c>
      <c r="F453" s="243" t="s">
        <v>2776</v>
      </c>
      <c r="G453" s="243" t="s">
        <v>65</v>
      </c>
      <c r="H453" s="243" t="s">
        <v>24</v>
      </c>
      <c r="I453" s="243" t="s">
        <v>47</v>
      </c>
      <c r="J453" s="239">
        <v>2018</v>
      </c>
      <c r="K453" s="256">
        <v>2021</v>
      </c>
      <c r="L453" s="245">
        <v>1312606</v>
      </c>
      <c r="M453" s="243" t="s">
        <v>104</v>
      </c>
      <c r="N453" s="243" t="s">
        <v>625</v>
      </c>
      <c r="O453" s="243" t="s">
        <v>626</v>
      </c>
      <c r="P453" s="243" t="s">
        <v>2777</v>
      </c>
      <c r="Q453" s="243" t="s">
        <v>2055</v>
      </c>
      <c r="R453" s="242" t="s">
        <v>2778</v>
      </c>
      <c r="S453" s="242" t="s">
        <v>2499</v>
      </c>
      <c r="T453" s="242" t="s">
        <v>2779</v>
      </c>
      <c r="U453" s="242" t="s">
        <v>2780</v>
      </c>
      <c r="V453" s="117" t="s">
        <v>80</v>
      </c>
    </row>
    <row r="454" spans="1:22" x14ac:dyDescent="0.25">
      <c r="A454" s="239">
        <v>1143203</v>
      </c>
      <c r="B454" s="293">
        <v>43075</v>
      </c>
      <c r="C454" s="243" t="s">
        <v>2781</v>
      </c>
      <c r="D454" s="243" t="s">
        <v>2419</v>
      </c>
      <c r="E454" s="243" t="s">
        <v>2503</v>
      </c>
      <c r="F454" s="243" t="s">
        <v>2782</v>
      </c>
      <c r="G454" s="243" t="s">
        <v>65</v>
      </c>
      <c r="H454" s="243" t="s">
        <v>24</v>
      </c>
      <c r="I454" s="243" t="s">
        <v>47</v>
      </c>
      <c r="J454" s="239">
        <v>2018</v>
      </c>
      <c r="K454" s="256">
        <v>2020</v>
      </c>
      <c r="L454" s="245">
        <v>716162</v>
      </c>
      <c r="M454" s="243" t="s">
        <v>104</v>
      </c>
      <c r="N454" s="243" t="s">
        <v>625</v>
      </c>
      <c r="O454" s="243" t="s">
        <v>1382</v>
      </c>
      <c r="P454" s="243" t="s">
        <v>2778</v>
      </c>
      <c r="Q454" s="243" t="s">
        <v>2499</v>
      </c>
      <c r="R454" s="242" t="s">
        <v>2783</v>
      </c>
      <c r="S454" s="242" t="s">
        <v>2784</v>
      </c>
      <c r="T454" s="242" t="s">
        <v>2785</v>
      </c>
      <c r="U454" s="242" t="s">
        <v>2786</v>
      </c>
      <c r="V454" s="117" t="s">
        <v>80</v>
      </c>
    </row>
    <row r="455" spans="1:22" x14ac:dyDescent="0.25">
      <c r="A455" s="239">
        <v>1142883</v>
      </c>
      <c r="B455" s="293">
        <v>43075</v>
      </c>
      <c r="C455" s="243" t="s">
        <v>2787</v>
      </c>
      <c r="D455" s="243" t="s">
        <v>1822</v>
      </c>
      <c r="E455" s="243" t="s">
        <v>1823</v>
      </c>
      <c r="F455" s="243" t="s">
        <v>2788</v>
      </c>
      <c r="G455" s="243" t="s">
        <v>2361</v>
      </c>
      <c r="H455" s="243" t="s">
        <v>24</v>
      </c>
      <c r="I455" s="243" t="s">
        <v>47</v>
      </c>
      <c r="J455" s="239">
        <v>2018</v>
      </c>
      <c r="K455" s="256">
        <v>2020</v>
      </c>
      <c r="L455" s="245">
        <v>518588.4</v>
      </c>
      <c r="M455" s="243" t="s">
        <v>52</v>
      </c>
      <c r="N455" s="243" t="s">
        <v>738</v>
      </c>
      <c r="O455" s="243" t="s">
        <v>739</v>
      </c>
      <c r="P455" s="243" t="s">
        <v>1858</v>
      </c>
      <c r="Q455" s="243" t="s">
        <v>72</v>
      </c>
      <c r="R455" s="242" t="s">
        <v>2789</v>
      </c>
      <c r="S455" s="242" t="s">
        <v>528</v>
      </c>
      <c r="T455" s="242" t="s">
        <v>2790</v>
      </c>
      <c r="U455" s="242" t="s">
        <v>2791</v>
      </c>
      <c r="V455" s="117" t="s">
        <v>80</v>
      </c>
    </row>
    <row r="456" spans="1:22" x14ac:dyDescent="0.25">
      <c r="A456" s="239">
        <v>1142505</v>
      </c>
      <c r="B456" s="293">
        <v>43075</v>
      </c>
      <c r="C456" s="243" t="s">
        <v>1368</v>
      </c>
      <c r="D456" s="243" t="s">
        <v>2419</v>
      </c>
      <c r="E456" s="243" t="s">
        <v>2420</v>
      </c>
      <c r="F456" s="243" t="s">
        <v>2792</v>
      </c>
      <c r="G456" s="243" t="s">
        <v>65</v>
      </c>
      <c r="H456" s="243" t="s">
        <v>24</v>
      </c>
      <c r="I456" s="243" t="s">
        <v>47</v>
      </c>
      <c r="J456" s="239">
        <v>2018</v>
      </c>
      <c r="K456" s="256">
        <v>2021</v>
      </c>
      <c r="L456" s="245">
        <v>849462</v>
      </c>
      <c r="M456" s="243" t="s">
        <v>104</v>
      </c>
      <c r="N456" s="243" t="s">
        <v>770</v>
      </c>
      <c r="O456" s="243" t="s">
        <v>868</v>
      </c>
      <c r="P456" s="243" t="s">
        <v>1370</v>
      </c>
      <c r="Q456" s="243" t="s">
        <v>1371</v>
      </c>
      <c r="R456" s="242" t="s">
        <v>2793</v>
      </c>
      <c r="S456" s="242" t="s">
        <v>478</v>
      </c>
      <c r="T456" s="242" t="s">
        <v>2794</v>
      </c>
      <c r="U456" s="242" t="s">
        <v>2795</v>
      </c>
      <c r="V456" s="117" t="s">
        <v>80</v>
      </c>
    </row>
    <row r="457" spans="1:22" x14ac:dyDescent="0.25">
      <c r="A457" s="239">
        <v>1141847</v>
      </c>
      <c r="B457" s="293">
        <v>43075</v>
      </c>
      <c r="C457" s="243" t="s">
        <v>2796</v>
      </c>
      <c r="D457" s="243" t="s">
        <v>2419</v>
      </c>
      <c r="E457" s="243" t="s">
        <v>2420</v>
      </c>
      <c r="F457" s="243" t="s">
        <v>2797</v>
      </c>
      <c r="G457" s="243" t="s">
        <v>65</v>
      </c>
      <c r="H457" s="243" t="s">
        <v>24</v>
      </c>
      <c r="I457" s="243" t="s">
        <v>47</v>
      </c>
      <c r="J457" s="239">
        <v>2018</v>
      </c>
      <c r="K457" s="256">
        <v>2020</v>
      </c>
      <c r="L457" s="245">
        <v>784519.5</v>
      </c>
      <c r="M457" s="243" t="s">
        <v>104</v>
      </c>
      <c r="N457" s="243" t="s">
        <v>588</v>
      </c>
      <c r="O457" s="243" t="s">
        <v>966</v>
      </c>
      <c r="P457" s="243" t="s">
        <v>2798</v>
      </c>
      <c r="Q457" s="243" t="s">
        <v>1792</v>
      </c>
      <c r="R457" s="242" t="s">
        <v>1478</v>
      </c>
      <c r="S457" s="242" t="s">
        <v>2799</v>
      </c>
      <c r="T457" s="242" t="s">
        <v>545</v>
      </c>
      <c r="U457" s="242" t="s">
        <v>2800</v>
      </c>
      <c r="V457" s="117" t="s">
        <v>80</v>
      </c>
    </row>
    <row r="458" spans="1:22" x14ac:dyDescent="0.25">
      <c r="A458" s="239">
        <v>1141552</v>
      </c>
      <c r="B458" s="293">
        <v>43075</v>
      </c>
      <c r="C458" s="243" t="s">
        <v>2801</v>
      </c>
      <c r="D458" s="243" t="s">
        <v>2419</v>
      </c>
      <c r="E458" s="243" t="s">
        <v>2420</v>
      </c>
      <c r="F458" s="243" t="s">
        <v>2802</v>
      </c>
      <c r="G458" s="243" t="s">
        <v>65</v>
      </c>
      <c r="H458" s="243" t="s">
        <v>24</v>
      </c>
      <c r="I458" s="243" t="s">
        <v>47</v>
      </c>
      <c r="J458" s="239">
        <v>2018</v>
      </c>
      <c r="K458" s="256">
        <v>2020</v>
      </c>
      <c r="L458" s="245">
        <v>623078</v>
      </c>
      <c r="M458" s="243" t="s">
        <v>48</v>
      </c>
      <c r="N458" s="243" t="s">
        <v>625</v>
      </c>
      <c r="O458" s="243" t="s">
        <v>1296</v>
      </c>
      <c r="P458" s="243" t="s">
        <v>753</v>
      </c>
      <c r="Q458" s="243" t="s">
        <v>2803</v>
      </c>
      <c r="R458" s="242" t="s">
        <v>2804</v>
      </c>
      <c r="S458" s="242" t="s">
        <v>2494</v>
      </c>
      <c r="T458" s="242" t="s">
        <v>2805</v>
      </c>
      <c r="U458" s="242" t="s">
        <v>2806</v>
      </c>
      <c r="V458" s="117" t="s">
        <v>80</v>
      </c>
    </row>
    <row r="459" spans="1:22" x14ac:dyDescent="0.25">
      <c r="A459" s="250">
        <v>9000461</v>
      </c>
      <c r="B459" s="293">
        <v>43075</v>
      </c>
      <c r="C459" s="238" t="s">
        <v>2807</v>
      </c>
      <c r="D459" s="251" t="s">
        <v>2437</v>
      </c>
      <c r="E459" s="251" t="s">
        <v>2437</v>
      </c>
      <c r="F459" s="238" t="s">
        <v>2438</v>
      </c>
      <c r="G459" s="251" t="s">
        <v>65</v>
      </c>
      <c r="H459" s="251" t="s">
        <v>24</v>
      </c>
      <c r="I459" s="251" t="s">
        <v>47</v>
      </c>
      <c r="J459" s="239">
        <v>2017</v>
      </c>
      <c r="K459" s="239">
        <v>2017</v>
      </c>
      <c r="L459" s="255">
        <v>236350.78</v>
      </c>
      <c r="M459" s="257" t="s">
        <v>2439</v>
      </c>
      <c r="N459" s="257" t="s">
        <v>2439</v>
      </c>
      <c r="O459" s="257" t="s">
        <v>2439</v>
      </c>
      <c r="P459" s="257" t="s">
        <v>2439</v>
      </c>
      <c r="Q459" s="257" t="s">
        <v>2439</v>
      </c>
      <c r="R459" s="257" t="s">
        <v>2439</v>
      </c>
      <c r="S459" s="257" t="s">
        <v>2439</v>
      </c>
      <c r="T459" s="257" t="s">
        <v>2439</v>
      </c>
      <c r="U459" s="257" t="s">
        <v>2439</v>
      </c>
      <c r="V459" s="117" t="s">
        <v>80</v>
      </c>
    </row>
    <row r="460" spans="1:22" x14ac:dyDescent="0.25">
      <c r="A460" s="250">
        <v>9000494</v>
      </c>
      <c r="B460" s="293">
        <v>43075</v>
      </c>
      <c r="C460" s="238" t="s">
        <v>2808</v>
      </c>
      <c r="D460" s="251" t="s">
        <v>2437</v>
      </c>
      <c r="E460" s="251" t="s">
        <v>2437</v>
      </c>
      <c r="F460" s="238" t="s">
        <v>2438</v>
      </c>
      <c r="G460" s="238" t="s">
        <v>89</v>
      </c>
      <c r="H460" s="251" t="s">
        <v>24</v>
      </c>
      <c r="I460" s="251" t="s">
        <v>47</v>
      </c>
      <c r="J460" s="239">
        <v>2017</v>
      </c>
      <c r="K460" s="239">
        <v>2017</v>
      </c>
      <c r="L460" s="255">
        <v>11444.24</v>
      </c>
      <c r="M460" s="257" t="s">
        <v>2439</v>
      </c>
      <c r="N460" s="257" t="s">
        <v>2439</v>
      </c>
      <c r="O460" s="257" t="s">
        <v>2439</v>
      </c>
      <c r="P460" s="257" t="s">
        <v>2439</v>
      </c>
      <c r="Q460" s="257" t="s">
        <v>2439</v>
      </c>
      <c r="R460" s="257" t="s">
        <v>2439</v>
      </c>
      <c r="S460" s="257" t="s">
        <v>2439</v>
      </c>
      <c r="T460" s="257" t="s">
        <v>2439</v>
      </c>
      <c r="U460" s="257" t="s">
        <v>2439</v>
      </c>
      <c r="V460" s="117" t="s">
        <v>80</v>
      </c>
    </row>
    <row r="461" spans="1:22" x14ac:dyDescent="0.25">
      <c r="A461" s="250">
        <v>9000496</v>
      </c>
      <c r="B461" s="293">
        <v>43075</v>
      </c>
      <c r="C461" s="238" t="s">
        <v>2809</v>
      </c>
      <c r="D461" s="251" t="s">
        <v>2437</v>
      </c>
      <c r="E461" s="251" t="s">
        <v>2437</v>
      </c>
      <c r="F461" s="238" t="s">
        <v>2438</v>
      </c>
      <c r="G461" s="238" t="s">
        <v>1157</v>
      </c>
      <c r="H461" s="251" t="s">
        <v>24</v>
      </c>
      <c r="I461" s="251" t="s">
        <v>47</v>
      </c>
      <c r="J461" s="239">
        <v>2017</v>
      </c>
      <c r="K461" s="239">
        <v>2017</v>
      </c>
      <c r="L461" s="255">
        <v>9291.56</v>
      </c>
      <c r="M461" s="257" t="s">
        <v>2439</v>
      </c>
      <c r="N461" s="257" t="s">
        <v>2439</v>
      </c>
      <c r="O461" s="257" t="s">
        <v>2439</v>
      </c>
      <c r="P461" s="257" t="s">
        <v>2439</v>
      </c>
      <c r="Q461" s="257" t="s">
        <v>2439</v>
      </c>
      <c r="R461" s="257" t="s">
        <v>2439</v>
      </c>
      <c r="S461" s="257" t="s">
        <v>2439</v>
      </c>
      <c r="T461" s="257" t="s">
        <v>2439</v>
      </c>
      <c r="U461" s="257" t="s">
        <v>2439</v>
      </c>
      <c r="V461" s="117" t="s">
        <v>80</v>
      </c>
    </row>
    <row r="462" spans="1:22" x14ac:dyDescent="0.25">
      <c r="A462" s="239">
        <v>1151496</v>
      </c>
      <c r="B462" s="293">
        <v>43075</v>
      </c>
      <c r="C462" s="243" t="s">
        <v>2810</v>
      </c>
      <c r="D462" s="243" t="s">
        <v>2399</v>
      </c>
      <c r="E462" s="243" t="s">
        <v>2811</v>
      </c>
      <c r="F462" s="243" t="s">
        <v>2812</v>
      </c>
      <c r="G462" s="243" t="s">
        <v>51</v>
      </c>
      <c r="H462" s="243" t="s">
        <v>18</v>
      </c>
      <c r="I462" s="243" t="s">
        <v>47</v>
      </c>
      <c r="J462" s="239">
        <v>2018</v>
      </c>
      <c r="K462" s="256">
        <v>2020</v>
      </c>
      <c r="L462" s="245">
        <v>87302</v>
      </c>
      <c r="M462" s="242" t="s">
        <v>52</v>
      </c>
      <c r="N462" s="242" t="s">
        <v>53</v>
      </c>
      <c r="O462" s="242" t="s">
        <v>464</v>
      </c>
      <c r="P462" s="242" t="s">
        <v>2227</v>
      </c>
      <c r="Q462" s="243" t="s">
        <v>2813</v>
      </c>
      <c r="R462" s="242" t="s">
        <v>657</v>
      </c>
      <c r="S462" s="242" t="s">
        <v>2814</v>
      </c>
      <c r="T462" s="242" t="s">
        <v>465</v>
      </c>
      <c r="U462" s="242" t="s">
        <v>2815</v>
      </c>
      <c r="V462" s="117" t="s">
        <v>80</v>
      </c>
    </row>
    <row r="463" spans="1:22" x14ac:dyDescent="0.25">
      <c r="A463" s="239">
        <v>1150989</v>
      </c>
      <c r="B463" s="293">
        <v>43075</v>
      </c>
      <c r="C463" s="243" t="s">
        <v>2816</v>
      </c>
      <c r="D463" s="243" t="s">
        <v>2399</v>
      </c>
      <c r="E463" s="243" t="s">
        <v>2662</v>
      </c>
      <c r="F463" s="243" t="s">
        <v>2817</v>
      </c>
      <c r="G463" s="243" t="s">
        <v>58</v>
      </c>
      <c r="H463" s="243" t="s">
        <v>17</v>
      </c>
      <c r="I463" s="243" t="s">
        <v>47</v>
      </c>
      <c r="J463" s="239">
        <v>2018</v>
      </c>
      <c r="K463" s="256">
        <v>2020</v>
      </c>
      <c r="L463" s="245">
        <v>91454.5</v>
      </c>
      <c r="M463" s="242" t="s">
        <v>52</v>
      </c>
      <c r="N463" s="242" t="s">
        <v>2818</v>
      </c>
      <c r="O463" s="242" t="s">
        <v>2819</v>
      </c>
      <c r="P463" s="242" t="s">
        <v>2820</v>
      </c>
      <c r="Q463" s="243" t="s">
        <v>2821</v>
      </c>
      <c r="R463" s="242" t="s">
        <v>2822</v>
      </c>
      <c r="S463" s="242" t="s">
        <v>2823</v>
      </c>
      <c r="T463" s="242" t="s">
        <v>2824</v>
      </c>
      <c r="U463" s="242" t="s">
        <v>2825</v>
      </c>
      <c r="V463" s="117" t="s">
        <v>80</v>
      </c>
    </row>
    <row r="464" spans="1:22" x14ac:dyDescent="0.25">
      <c r="A464" s="239">
        <v>1150288</v>
      </c>
      <c r="B464" s="293">
        <v>43075</v>
      </c>
      <c r="C464" s="243" t="s">
        <v>2826</v>
      </c>
      <c r="D464" s="243" t="s">
        <v>2399</v>
      </c>
      <c r="E464" s="243" t="s">
        <v>2811</v>
      </c>
      <c r="F464" s="243" t="s">
        <v>2827</v>
      </c>
      <c r="G464" s="243" t="s">
        <v>68</v>
      </c>
      <c r="H464" s="243" t="s">
        <v>17</v>
      </c>
      <c r="I464" s="243" t="s">
        <v>47</v>
      </c>
      <c r="J464" s="239">
        <v>2018</v>
      </c>
      <c r="K464" s="256">
        <v>2019</v>
      </c>
      <c r="L464" s="245">
        <v>43901</v>
      </c>
      <c r="M464" s="242" t="s">
        <v>56</v>
      </c>
      <c r="N464" s="242" t="s">
        <v>53</v>
      </c>
      <c r="O464" s="242" t="s">
        <v>633</v>
      </c>
      <c r="P464" s="242" t="s">
        <v>634</v>
      </c>
      <c r="Q464" s="243" t="s">
        <v>809</v>
      </c>
      <c r="R464" s="242" t="s">
        <v>869</v>
      </c>
      <c r="S464" s="242" t="s">
        <v>2823</v>
      </c>
      <c r="T464" s="242" t="s">
        <v>2828</v>
      </c>
      <c r="U464" s="242" t="s">
        <v>2829</v>
      </c>
      <c r="V464" s="117" t="s">
        <v>80</v>
      </c>
    </row>
    <row r="465" spans="1:22" x14ac:dyDescent="0.25">
      <c r="A465" s="240">
        <v>1150284</v>
      </c>
      <c r="B465" s="293">
        <v>43075</v>
      </c>
      <c r="C465" s="242" t="s">
        <v>2830</v>
      </c>
      <c r="D465" s="242" t="s">
        <v>2399</v>
      </c>
      <c r="E465" s="242" t="s">
        <v>2811</v>
      </c>
      <c r="F465" s="242" t="s">
        <v>2831</v>
      </c>
      <c r="G465" s="242" t="s">
        <v>55</v>
      </c>
      <c r="H465" s="242" t="s">
        <v>18</v>
      </c>
      <c r="I465" s="242" t="s">
        <v>47</v>
      </c>
      <c r="J465" s="239">
        <v>2018</v>
      </c>
      <c r="K465" s="256">
        <v>2020</v>
      </c>
      <c r="L465" s="245">
        <v>68012.67</v>
      </c>
      <c r="M465" s="242" t="s">
        <v>48</v>
      </c>
      <c r="N465" s="242" t="s">
        <v>110</v>
      </c>
      <c r="O465" s="242" t="s">
        <v>454</v>
      </c>
      <c r="P465" s="242" t="s">
        <v>884</v>
      </c>
      <c r="Q465" s="242" t="s">
        <v>2832</v>
      </c>
      <c r="R465" s="242" t="s">
        <v>747</v>
      </c>
      <c r="S465" s="242" t="s">
        <v>98</v>
      </c>
      <c r="T465" s="242" t="s">
        <v>2833</v>
      </c>
      <c r="U465" s="242" t="s">
        <v>2834</v>
      </c>
      <c r="V465" s="117" t="s">
        <v>80</v>
      </c>
    </row>
    <row r="466" spans="1:22" x14ac:dyDescent="0.25">
      <c r="A466" s="239">
        <v>1150083</v>
      </c>
      <c r="B466" s="293">
        <v>43075</v>
      </c>
      <c r="C466" s="243" t="s">
        <v>2835</v>
      </c>
      <c r="D466" s="243" t="s">
        <v>2537</v>
      </c>
      <c r="E466" s="243" t="s">
        <v>2538</v>
      </c>
      <c r="F466" s="243" t="s">
        <v>2836</v>
      </c>
      <c r="G466" s="243" t="s">
        <v>58</v>
      </c>
      <c r="H466" s="243" t="s">
        <v>17</v>
      </c>
      <c r="I466" s="243" t="s">
        <v>47</v>
      </c>
      <c r="J466" s="239">
        <v>2019</v>
      </c>
      <c r="K466" s="256">
        <v>2023</v>
      </c>
      <c r="L466" s="245">
        <v>9466000</v>
      </c>
      <c r="M466" s="243" t="s">
        <v>104</v>
      </c>
      <c r="N466" s="242" t="s">
        <v>109</v>
      </c>
      <c r="O466" s="242" t="s">
        <v>1049</v>
      </c>
      <c r="P466" s="242" t="s">
        <v>159</v>
      </c>
      <c r="Q466" s="243" t="s">
        <v>2837</v>
      </c>
      <c r="R466" s="242" t="s">
        <v>203</v>
      </c>
      <c r="S466" s="242" t="s">
        <v>2199</v>
      </c>
      <c r="T466" s="242" t="s">
        <v>554</v>
      </c>
      <c r="U466" s="242" t="s">
        <v>2838</v>
      </c>
      <c r="V466" s="117" t="s">
        <v>80</v>
      </c>
    </row>
    <row r="467" spans="1:22" x14ac:dyDescent="0.25">
      <c r="A467" s="240">
        <v>1148244</v>
      </c>
      <c r="B467" s="293">
        <v>43075</v>
      </c>
      <c r="C467" s="242" t="s">
        <v>2839</v>
      </c>
      <c r="D467" s="242" t="s">
        <v>2419</v>
      </c>
      <c r="E467" s="242" t="s">
        <v>2420</v>
      </c>
      <c r="F467" s="242" t="s">
        <v>2840</v>
      </c>
      <c r="G467" s="242" t="s">
        <v>51</v>
      </c>
      <c r="H467" s="242" t="s">
        <v>18</v>
      </c>
      <c r="I467" s="242" t="s">
        <v>47</v>
      </c>
      <c r="J467" s="239">
        <v>2018</v>
      </c>
      <c r="K467" s="256">
        <v>2020</v>
      </c>
      <c r="L467" s="246">
        <v>508371</v>
      </c>
      <c r="M467" s="242" t="s">
        <v>104</v>
      </c>
      <c r="N467" s="242" t="s">
        <v>110</v>
      </c>
      <c r="O467" s="242" t="s">
        <v>111</v>
      </c>
      <c r="P467" s="242" t="s">
        <v>2841</v>
      </c>
      <c r="Q467" s="243" t="s">
        <v>2842</v>
      </c>
      <c r="R467" s="242" t="s">
        <v>2843</v>
      </c>
      <c r="S467" s="242" t="s">
        <v>2844</v>
      </c>
      <c r="T467" s="242" t="s">
        <v>2845</v>
      </c>
      <c r="U467" s="242" t="s">
        <v>2846</v>
      </c>
      <c r="V467" s="117" t="s">
        <v>80</v>
      </c>
    </row>
    <row r="468" spans="1:22" x14ac:dyDescent="0.25">
      <c r="A468" s="240">
        <v>1148055</v>
      </c>
      <c r="B468" s="293">
        <v>43075</v>
      </c>
      <c r="C468" s="242" t="s">
        <v>1839</v>
      </c>
      <c r="D468" s="242" t="s">
        <v>2419</v>
      </c>
      <c r="E468" s="242" t="s">
        <v>2420</v>
      </c>
      <c r="F468" s="242" t="s">
        <v>2847</v>
      </c>
      <c r="G468" s="242" t="s">
        <v>51</v>
      </c>
      <c r="H468" s="242" t="s">
        <v>18</v>
      </c>
      <c r="I468" s="242" t="s">
        <v>47</v>
      </c>
      <c r="J468" s="239">
        <v>2018</v>
      </c>
      <c r="K468" s="256">
        <v>2022</v>
      </c>
      <c r="L468" s="246">
        <v>819480</v>
      </c>
      <c r="M468" s="242" t="s">
        <v>104</v>
      </c>
      <c r="N468" s="242" t="s">
        <v>738</v>
      </c>
      <c r="O468" s="242" t="s">
        <v>739</v>
      </c>
      <c r="P468" s="242" t="s">
        <v>520</v>
      </c>
      <c r="Q468" s="243" t="s">
        <v>2265</v>
      </c>
      <c r="R468" s="242" t="s">
        <v>508</v>
      </c>
      <c r="S468" s="242" t="s">
        <v>1533</v>
      </c>
      <c r="T468" s="242" t="s">
        <v>1656</v>
      </c>
      <c r="U468" s="242" t="s">
        <v>2848</v>
      </c>
      <c r="V468" s="117" t="s">
        <v>80</v>
      </c>
    </row>
    <row r="469" spans="1:22" x14ac:dyDescent="0.25">
      <c r="A469" s="240">
        <v>1147970</v>
      </c>
      <c r="B469" s="293">
        <v>43075</v>
      </c>
      <c r="C469" s="242" t="s">
        <v>2849</v>
      </c>
      <c r="D469" s="242" t="s">
        <v>2419</v>
      </c>
      <c r="E469" s="242" t="s">
        <v>2420</v>
      </c>
      <c r="F469" s="242" t="s">
        <v>2850</v>
      </c>
      <c r="G469" s="242" t="s">
        <v>558</v>
      </c>
      <c r="H469" s="242" t="s">
        <v>17</v>
      </c>
      <c r="I469" s="242" t="s">
        <v>60</v>
      </c>
      <c r="J469" s="239">
        <v>2018</v>
      </c>
      <c r="K469" s="256">
        <v>2020</v>
      </c>
      <c r="L469" s="246">
        <v>780450.6</v>
      </c>
      <c r="M469" s="242" t="s">
        <v>56</v>
      </c>
      <c r="N469" s="242" t="s">
        <v>53</v>
      </c>
      <c r="O469" s="242" t="s">
        <v>79</v>
      </c>
      <c r="P469" s="242" t="s">
        <v>765</v>
      </c>
      <c r="Q469" s="243" t="s">
        <v>2851</v>
      </c>
      <c r="R469" s="242" t="s">
        <v>1562</v>
      </c>
      <c r="S469" s="242" t="s">
        <v>747</v>
      </c>
      <c r="T469" s="242" t="s">
        <v>2425</v>
      </c>
      <c r="U469" s="242" t="s">
        <v>2852</v>
      </c>
      <c r="V469" s="117" t="s">
        <v>80</v>
      </c>
    </row>
    <row r="470" spans="1:22" x14ac:dyDescent="0.25">
      <c r="A470" s="240">
        <v>1147212</v>
      </c>
      <c r="B470" s="293">
        <v>43075</v>
      </c>
      <c r="C470" s="242" t="s">
        <v>888</v>
      </c>
      <c r="D470" s="242" t="s">
        <v>2419</v>
      </c>
      <c r="E470" s="242" t="s">
        <v>2420</v>
      </c>
      <c r="F470" s="242" t="s">
        <v>2853</v>
      </c>
      <c r="G470" s="242" t="s">
        <v>51</v>
      </c>
      <c r="H470" s="242" t="s">
        <v>18</v>
      </c>
      <c r="I470" s="242" t="s">
        <v>47</v>
      </c>
      <c r="J470" s="239">
        <v>2018</v>
      </c>
      <c r="K470" s="256">
        <v>2021</v>
      </c>
      <c r="L470" s="246">
        <v>1193609.3999999999</v>
      </c>
      <c r="M470" s="242" t="s">
        <v>56</v>
      </c>
      <c r="N470" s="242" t="s">
        <v>53</v>
      </c>
      <c r="O470" s="242" t="s">
        <v>633</v>
      </c>
      <c r="P470" s="242" t="s">
        <v>2854</v>
      </c>
      <c r="Q470" s="243" t="s">
        <v>2086</v>
      </c>
      <c r="R470" s="242" t="s">
        <v>167</v>
      </c>
      <c r="S470" s="242" t="s">
        <v>2814</v>
      </c>
      <c r="T470" s="242" t="s">
        <v>144</v>
      </c>
      <c r="U470" s="242" t="s">
        <v>2855</v>
      </c>
      <c r="V470" s="117" t="s">
        <v>80</v>
      </c>
    </row>
    <row r="471" spans="1:22" x14ac:dyDescent="0.25">
      <c r="A471" s="240">
        <v>1146999</v>
      </c>
      <c r="B471" s="293">
        <v>43075</v>
      </c>
      <c r="C471" s="242" t="s">
        <v>2856</v>
      </c>
      <c r="D471" s="242" t="s">
        <v>2419</v>
      </c>
      <c r="E471" s="242" t="s">
        <v>2420</v>
      </c>
      <c r="F471" s="242" t="s">
        <v>2857</v>
      </c>
      <c r="G471" s="242" t="s">
        <v>51</v>
      </c>
      <c r="H471" s="242" t="s">
        <v>18</v>
      </c>
      <c r="I471" s="242" t="s">
        <v>47</v>
      </c>
      <c r="J471" s="239">
        <v>2018</v>
      </c>
      <c r="K471" s="256">
        <v>2020</v>
      </c>
      <c r="L471" s="246">
        <v>348371</v>
      </c>
      <c r="M471" s="242" t="s">
        <v>104</v>
      </c>
      <c r="N471" s="242" t="s">
        <v>110</v>
      </c>
      <c r="O471" s="242" t="s">
        <v>111</v>
      </c>
      <c r="P471" s="242" t="s">
        <v>2858</v>
      </c>
      <c r="Q471" s="243" t="s">
        <v>2859</v>
      </c>
      <c r="R471" s="242" t="s">
        <v>2844</v>
      </c>
      <c r="S471" s="242" t="s">
        <v>1798</v>
      </c>
      <c r="T471" s="242" t="s">
        <v>1165</v>
      </c>
      <c r="U471" s="242" t="s">
        <v>2860</v>
      </c>
      <c r="V471" s="117" t="s">
        <v>80</v>
      </c>
    </row>
    <row r="472" spans="1:22" x14ac:dyDescent="0.25">
      <c r="A472" s="240">
        <v>1146417</v>
      </c>
      <c r="B472" s="293">
        <v>43075</v>
      </c>
      <c r="C472" s="242" t="s">
        <v>2861</v>
      </c>
      <c r="D472" s="242" t="s">
        <v>2419</v>
      </c>
      <c r="E472" s="242" t="s">
        <v>2420</v>
      </c>
      <c r="F472" s="242" t="s">
        <v>2862</v>
      </c>
      <c r="G472" s="242" t="s">
        <v>75</v>
      </c>
      <c r="H472" s="242" t="s">
        <v>19</v>
      </c>
      <c r="I472" s="242" t="s">
        <v>47</v>
      </c>
      <c r="J472" s="239">
        <v>2018</v>
      </c>
      <c r="K472" s="256">
        <v>2020</v>
      </c>
      <c r="L472" s="246">
        <v>570531</v>
      </c>
      <c r="M472" s="242" t="s">
        <v>104</v>
      </c>
      <c r="N472" s="242" t="s">
        <v>106</v>
      </c>
      <c r="O472" s="242" t="s">
        <v>151</v>
      </c>
      <c r="P472" s="242" t="s">
        <v>1362</v>
      </c>
      <c r="Q472" s="243" t="s">
        <v>2863</v>
      </c>
      <c r="R472" s="242" t="s">
        <v>2863</v>
      </c>
      <c r="S472" s="242" t="s">
        <v>2864</v>
      </c>
      <c r="T472" s="242" t="s">
        <v>1133</v>
      </c>
      <c r="U472" s="242" t="s">
        <v>2865</v>
      </c>
      <c r="V472" s="117" t="s">
        <v>80</v>
      </c>
    </row>
    <row r="473" spans="1:22" x14ac:dyDescent="0.25">
      <c r="A473" s="240">
        <v>1146354</v>
      </c>
      <c r="B473" s="293">
        <v>43075</v>
      </c>
      <c r="C473" s="242" t="s">
        <v>2866</v>
      </c>
      <c r="D473" s="242" t="s">
        <v>1801</v>
      </c>
      <c r="E473" s="242" t="s">
        <v>2867</v>
      </c>
      <c r="F473" s="242" t="s">
        <v>2868</v>
      </c>
      <c r="G473" s="242" t="s">
        <v>55</v>
      </c>
      <c r="H473" s="242" t="s">
        <v>18</v>
      </c>
      <c r="I473" s="242" t="s">
        <v>47</v>
      </c>
      <c r="J473" s="239">
        <v>2018</v>
      </c>
      <c r="K473" s="256">
        <v>2021</v>
      </c>
      <c r="L473" s="246">
        <v>813968.79</v>
      </c>
      <c r="M473" s="242" t="s">
        <v>56</v>
      </c>
      <c r="N473" s="242" t="s">
        <v>53</v>
      </c>
      <c r="O473" s="242" t="s">
        <v>633</v>
      </c>
      <c r="P473" s="242" t="s">
        <v>2863</v>
      </c>
      <c r="Q473" s="243" t="s">
        <v>2869</v>
      </c>
      <c r="R473" s="242" t="s">
        <v>634</v>
      </c>
      <c r="S473" s="242" t="s">
        <v>1867</v>
      </c>
      <c r="T473" s="242" t="s">
        <v>1856</v>
      </c>
      <c r="U473" s="242" t="s">
        <v>2870</v>
      </c>
      <c r="V473" s="117" t="s">
        <v>80</v>
      </c>
    </row>
    <row r="474" spans="1:22" x14ac:dyDescent="0.25">
      <c r="A474" s="240">
        <v>1146333</v>
      </c>
      <c r="B474" s="293">
        <v>43075</v>
      </c>
      <c r="C474" s="242" t="s">
        <v>2871</v>
      </c>
      <c r="D474" s="242" t="s">
        <v>2419</v>
      </c>
      <c r="E474" s="242" t="s">
        <v>2420</v>
      </c>
      <c r="F474" s="242" t="s">
        <v>2872</v>
      </c>
      <c r="G474" s="242" t="s">
        <v>558</v>
      </c>
      <c r="H474" s="242" t="s">
        <v>17</v>
      </c>
      <c r="I474" s="242" t="s">
        <v>60</v>
      </c>
      <c r="J474" s="239">
        <v>2018</v>
      </c>
      <c r="K474" s="256">
        <v>2021</v>
      </c>
      <c r="L474" s="246">
        <v>1495848.4</v>
      </c>
      <c r="M474" s="242" t="s">
        <v>48</v>
      </c>
      <c r="N474" s="242" t="s">
        <v>110</v>
      </c>
      <c r="O474" s="242" t="s">
        <v>111</v>
      </c>
      <c r="P474" s="242" t="s">
        <v>119</v>
      </c>
      <c r="Q474" s="243" t="s">
        <v>2087</v>
      </c>
      <c r="R474" s="242" t="s">
        <v>923</v>
      </c>
      <c r="S474" s="242" t="s">
        <v>2873</v>
      </c>
      <c r="T474" s="242" t="s">
        <v>705</v>
      </c>
      <c r="U474" s="242" t="s">
        <v>2874</v>
      </c>
      <c r="V474" s="117" t="s">
        <v>80</v>
      </c>
    </row>
    <row r="475" spans="1:22" x14ac:dyDescent="0.25">
      <c r="A475" s="240">
        <v>1146292</v>
      </c>
      <c r="B475" s="293">
        <v>43075</v>
      </c>
      <c r="C475" s="242" t="s">
        <v>714</v>
      </c>
      <c r="D475" s="242" t="s">
        <v>2419</v>
      </c>
      <c r="E475" s="242" t="s">
        <v>2420</v>
      </c>
      <c r="F475" s="242" t="s">
        <v>2875</v>
      </c>
      <c r="G475" s="242" t="s">
        <v>58</v>
      </c>
      <c r="H475" s="242" t="s">
        <v>17</v>
      </c>
      <c r="I475" s="242" t="s">
        <v>47</v>
      </c>
      <c r="J475" s="239">
        <v>2018</v>
      </c>
      <c r="K475" s="256">
        <v>2022</v>
      </c>
      <c r="L475" s="245">
        <v>1654808</v>
      </c>
      <c r="M475" s="242" t="s">
        <v>104</v>
      </c>
      <c r="N475" s="242" t="s">
        <v>110</v>
      </c>
      <c r="O475" s="242" t="s">
        <v>111</v>
      </c>
      <c r="P475" s="242" t="s">
        <v>706</v>
      </c>
      <c r="Q475" s="243" t="s">
        <v>554</v>
      </c>
      <c r="R475" s="242" t="s">
        <v>1116</v>
      </c>
      <c r="S475" s="242" t="s">
        <v>135</v>
      </c>
      <c r="T475" s="242" t="s">
        <v>553</v>
      </c>
      <c r="U475" s="242" t="s">
        <v>2876</v>
      </c>
      <c r="V475" s="117" t="s">
        <v>80</v>
      </c>
    </row>
    <row r="476" spans="1:22" x14ac:dyDescent="0.25">
      <c r="A476" s="240">
        <v>1145770</v>
      </c>
      <c r="B476" s="293">
        <v>43075</v>
      </c>
      <c r="C476" s="242" t="s">
        <v>2877</v>
      </c>
      <c r="D476" s="242" t="s">
        <v>2419</v>
      </c>
      <c r="E476" s="242" t="s">
        <v>2420</v>
      </c>
      <c r="F476" s="242" t="s">
        <v>2878</v>
      </c>
      <c r="G476" s="242" t="s">
        <v>83</v>
      </c>
      <c r="H476" s="242" t="s">
        <v>22</v>
      </c>
      <c r="I476" s="242" t="s">
        <v>47</v>
      </c>
      <c r="J476" s="239">
        <v>2018</v>
      </c>
      <c r="K476" s="256">
        <v>2020</v>
      </c>
      <c r="L476" s="245">
        <v>515549.5</v>
      </c>
      <c r="M476" s="242" t="s">
        <v>104</v>
      </c>
      <c r="N476" s="242" t="s">
        <v>106</v>
      </c>
      <c r="O476" s="242" t="s">
        <v>107</v>
      </c>
      <c r="P476" s="242" t="s">
        <v>575</v>
      </c>
      <c r="Q476" s="243" t="s">
        <v>97</v>
      </c>
      <c r="R476" s="242" t="s">
        <v>146</v>
      </c>
      <c r="S476" s="242" t="s">
        <v>2879</v>
      </c>
      <c r="T476" s="242" t="s">
        <v>2880</v>
      </c>
      <c r="U476" s="242" t="s">
        <v>2881</v>
      </c>
      <c r="V476" s="117" t="s">
        <v>80</v>
      </c>
    </row>
    <row r="477" spans="1:22" x14ac:dyDescent="0.25">
      <c r="A477" s="240">
        <v>1145645</v>
      </c>
      <c r="B477" s="293">
        <v>43075</v>
      </c>
      <c r="C477" s="242" t="s">
        <v>2882</v>
      </c>
      <c r="D477" s="242" t="s">
        <v>2419</v>
      </c>
      <c r="E477" s="242" t="s">
        <v>2420</v>
      </c>
      <c r="F477" s="242" t="s">
        <v>2883</v>
      </c>
      <c r="G477" s="242" t="s">
        <v>71</v>
      </c>
      <c r="H477" s="242" t="s">
        <v>19</v>
      </c>
      <c r="I477" s="242" t="s">
        <v>47</v>
      </c>
      <c r="J477" s="239">
        <v>2018</v>
      </c>
      <c r="K477" s="256">
        <v>2020</v>
      </c>
      <c r="L477" s="245">
        <v>570699.25</v>
      </c>
      <c r="M477" s="242" t="s">
        <v>104</v>
      </c>
      <c r="N477" s="242" t="s">
        <v>738</v>
      </c>
      <c r="O477" s="242" t="s">
        <v>739</v>
      </c>
      <c r="P477" s="242" t="s">
        <v>2884</v>
      </c>
      <c r="Q477" s="243" t="s">
        <v>135</v>
      </c>
      <c r="R477" s="242" t="s">
        <v>102</v>
      </c>
      <c r="S477" s="242" t="s">
        <v>529</v>
      </c>
      <c r="T477" s="242" t="s">
        <v>520</v>
      </c>
      <c r="U477" s="242" t="s">
        <v>2885</v>
      </c>
      <c r="V477" s="117" t="s">
        <v>80</v>
      </c>
    </row>
    <row r="478" spans="1:22" x14ac:dyDescent="0.25">
      <c r="A478" s="240">
        <v>1145172</v>
      </c>
      <c r="B478" s="293">
        <v>43075</v>
      </c>
      <c r="C478" s="242" t="s">
        <v>2006</v>
      </c>
      <c r="D478" s="242" t="s">
        <v>2419</v>
      </c>
      <c r="E478" s="242" t="s">
        <v>2420</v>
      </c>
      <c r="F478" s="242" t="s">
        <v>2886</v>
      </c>
      <c r="G478" s="242" t="s">
        <v>71</v>
      </c>
      <c r="H478" s="242" t="s">
        <v>19</v>
      </c>
      <c r="I478" s="242" t="s">
        <v>47</v>
      </c>
      <c r="J478" s="239">
        <v>2018</v>
      </c>
      <c r="K478" s="256">
        <v>2020</v>
      </c>
      <c r="L478" s="245">
        <v>531978</v>
      </c>
      <c r="M478" s="242" t="s">
        <v>104</v>
      </c>
      <c r="N478" s="242" t="s">
        <v>106</v>
      </c>
      <c r="O478" s="242" t="s">
        <v>163</v>
      </c>
      <c r="P478" s="242" t="s">
        <v>119</v>
      </c>
      <c r="Q478" s="243" t="s">
        <v>2211</v>
      </c>
      <c r="R478" s="242" t="s">
        <v>1798</v>
      </c>
      <c r="S478" s="242" t="s">
        <v>2008</v>
      </c>
      <c r="T478" s="242" t="s">
        <v>2505</v>
      </c>
      <c r="U478" s="242" t="s">
        <v>2887</v>
      </c>
      <c r="V478" s="117" t="s">
        <v>80</v>
      </c>
    </row>
    <row r="479" spans="1:22" x14ac:dyDescent="0.25">
      <c r="A479" s="240">
        <v>1145010</v>
      </c>
      <c r="B479" s="293">
        <v>43075</v>
      </c>
      <c r="C479" s="242" t="s">
        <v>2888</v>
      </c>
      <c r="D479" s="242" t="s">
        <v>2419</v>
      </c>
      <c r="E479" s="242" t="s">
        <v>2420</v>
      </c>
      <c r="F479" s="242" t="s">
        <v>2889</v>
      </c>
      <c r="G479" s="242" t="s">
        <v>68</v>
      </c>
      <c r="H479" s="242" t="s">
        <v>17</v>
      </c>
      <c r="I479" s="242" t="s">
        <v>47</v>
      </c>
      <c r="J479" s="239">
        <v>2018</v>
      </c>
      <c r="K479" s="256">
        <v>2020</v>
      </c>
      <c r="L479" s="245">
        <v>402214</v>
      </c>
      <c r="M479" s="242" t="s">
        <v>48</v>
      </c>
      <c r="N479" s="242" t="s">
        <v>106</v>
      </c>
      <c r="O479" s="242" t="s">
        <v>107</v>
      </c>
      <c r="P479" s="242" t="s">
        <v>2858</v>
      </c>
      <c r="Q479" s="243" t="s">
        <v>2890</v>
      </c>
      <c r="R479" s="242" t="s">
        <v>2891</v>
      </c>
      <c r="S479" s="242" t="s">
        <v>2892</v>
      </c>
      <c r="T479" s="242" t="s">
        <v>2893</v>
      </c>
      <c r="U479" s="242" t="s">
        <v>2894</v>
      </c>
      <c r="V479" s="117" t="s">
        <v>80</v>
      </c>
    </row>
    <row r="480" spans="1:22" x14ac:dyDescent="0.25">
      <c r="A480" s="240">
        <v>1144765</v>
      </c>
      <c r="B480" s="293">
        <v>43075</v>
      </c>
      <c r="C480" s="242" t="s">
        <v>2895</v>
      </c>
      <c r="D480" s="242" t="s">
        <v>1801</v>
      </c>
      <c r="E480" s="242" t="s">
        <v>2867</v>
      </c>
      <c r="F480" s="242" t="s">
        <v>2896</v>
      </c>
      <c r="G480" s="242" t="s">
        <v>71</v>
      </c>
      <c r="H480" s="242" t="s">
        <v>19</v>
      </c>
      <c r="I480" s="242" t="s">
        <v>47</v>
      </c>
      <c r="J480" s="239">
        <v>2018</v>
      </c>
      <c r="K480" s="256">
        <v>2021</v>
      </c>
      <c r="L480" s="245">
        <v>996217</v>
      </c>
      <c r="M480" s="242" t="s">
        <v>56</v>
      </c>
      <c r="N480" s="242" t="s">
        <v>53</v>
      </c>
      <c r="O480" s="242" t="s">
        <v>54</v>
      </c>
      <c r="P480" s="242" t="s">
        <v>526</v>
      </c>
      <c r="Q480" s="243" t="s">
        <v>2897</v>
      </c>
      <c r="R480" s="242" t="s">
        <v>135</v>
      </c>
      <c r="S480" s="242" t="s">
        <v>2898</v>
      </c>
      <c r="T480" s="242" t="s">
        <v>455</v>
      </c>
      <c r="U480" s="242" t="s">
        <v>2899</v>
      </c>
      <c r="V480" s="117" t="s">
        <v>80</v>
      </c>
    </row>
    <row r="481" spans="1:22" x14ac:dyDescent="0.25">
      <c r="A481" s="240">
        <v>1144563</v>
      </c>
      <c r="B481" s="293">
        <v>43075</v>
      </c>
      <c r="C481" s="242" t="s">
        <v>2900</v>
      </c>
      <c r="D481" s="242" t="s">
        <v>2419</v>
      </c>
      <c r="E481" s="242" t="s">
        <v>2420</v>
      </c>
      <c r="F481" s="242" t="s">
        <v>2901</v>
      </c>
      <c r="G481" s="242" t="s">
        <v>68</v>
      </c>
      <c r="H481" s="242" t="s">
        <v>17</v>
      </c>
      <c r="I481" s="242" t="s">
        <v>47</v>
      </c>
      <c r="J481" s="239">
        <v>2018</v>
      </c>
      <c r="K481" s="256">
        <v>2021</v>
      </c>
      <c r="L481" s="245">
        <v>1713092.6</v>
      </c>
      <c r="M481" s="242" t="s">
        <v>48</v>
      </c>
      <c r="N481" s="242" t="s">
        <v>49</v>
      </c>
      <c r="O481" s="242" t="s">
        <v>145</v>
      </c>
      <c r="P481" s="242" t="s">
        <v>135</v>
      </c>
      <c r="Q481" s="243" t="s">
        <v>856</v>
      </c>
      <c r="R481" s="242" t="s">
        <v>1133</v>
      </c>
      <c r="S481" s="242" t="s">
        <v>458</v>
      </c>
      <c r="T481" s="242" t="s">
        <v>1804</v>
      </c>
      <c r="U481" s="242" t="s">
        <v>2902</v>
      </c>
      <c r="V481" s="117" t="s">
        <v>80</v>
      </c>
    </row>
    <row r="482" spans="1:22" x14ac:dyDescent="0.25">
      <c r="A482" s="240">
        <v>1144022</v>
      </c>
      <c r="B482" s="293">
        <v>43075</v>
      </c>
      <c r="C482" s="242" t="s">
        <v>2903</v>
      </c>
      <c r="D482" s="242" t="s">
        <v>2419</v>
      </c>
      <c r="E482" s="242" t="s">
        <v>2420</v>
      </c>
      <c r="F482" s="242" t="s">
        <v>2904</v>
      </c>
      <c r="G482" s="242" t="s">
        <v>68</v>
      </c>
      <c r="H482" s="242" t="s">
        <v>17</v>
      </c>
      <c r="I482" s="242" t="s">
        <v>47</v>
      </c>
      <c r="J482" s="239">
        <v>2018</v>
      </c>
      <c r="K482" s="256">
        <v>2022</v>
      </c>
      <c r="L482" s="245">
        <v>1359117.6</v>
      </c>
      <c r="M482" s="242" t="s">
        <v>48</v>
      </c>
      <c r="N482" s="242" t="s">
        <v>49</v>
      </c>
      <c r="O482" s="242" t="s">
        <v>145</v>
      </c>
      <c r="P482" s="242" t="s">
        <v>2905</v>
      </c>
      <c r="Q482" s="243" t="s">
        <v>99</v>
      </c>
      <c r="R482" s="242" t="s">
        <v>856</v>
      </c>
      <c r="S482" s="242" t="s">
        <v>66</v>
      </c>
      <c r="T482" s="242" t="s">
        <v>2906</v>
      </c>
      <c r="U482" s="242" t="s">
        <v>2907</v>
      </c>
      <c r="V482" s="117" t="s">
        <v>80</v>
      </c>
    </row>
    <row r="483" spans="1:22" x14ac:dyDescent="0.25">
      <c r="A483" s="239">
        <v>1143911</v>
      </c>
      <c r="B483" s="293">
        <v>43075</v>
      </c>
      <c r="C483" s="243" t="s">
        <v>708</v>
      </c>
      <c r="D483" s="243" t="s">
        <v>1801</v>
      </c>
      <c r="E483" s="243" t="s">
        <v>2867</v>
      </c>
      <c r="F483" s="243" t="s">
        <v>2908</v>
      </c>
      <c r="G483" s="243" t="s">
        <v>2169</v>
      </c>
      <c r="H483" s="243" t="s">
        <v>18</v>
      </c>
      <c r="I483" s="243" t="s">
        <v>60</v>
      </c>
      <c r="J483" s="239">
        <v>2018</v>
      </c>
      <c r="K483" s="256">
        <v>2021</v>
      </c>
      <c r="L483" s="245">
        <v>1957608.08</v>
      </c>
      <c r="M483" s="242" t="s">
        <v>52</v>
      </c>
      <c r="N483" s="242" t="s">
        <v>53</v>
      </c>
      <c r="O483" s="242" t="s">
        <v>633</v>
      </c>
      <c r="P483" s="242" t="s">
        <v>1201</v>
      </c>
      <c r="Q483" s="243" t="s">
        <v>710</v>
      </c>
      <c r="R483" s="242" t="s">
        <v>2909</v>
      </c>
      <c r="S483" s="242" t="s">
        <v>1140</v>
      </c>
      <c r="T483" s="242" t="s">
        <v>72</v>
      </c>
      <c r="U483" s="242" t="s">
        <v>2910</v>
      </c>
      <c r="V483" s="117" t="s">
        <v>80</v>
      </c>
    </row>
    <row r="484" spans="1:22" x14ac:dyDescent="0.25">
      <c r="A484" s="239">
        <v>1143555</v>
      </c>
      <c r="B484" s="293">
        <v>43075</v>
      </c>
      <c r="C484" s="243" t="s">
        <v>888</v>
      </c>
      <c r="D484" s="243" t="s">
        <v>2419</v>
      </c>
      <c r="E484" s="243" t="s">
        <v>2420</v>
      </c>
      <c r="F484" s="243" t="s">
        <v>2911</v>
      </c>
      <c r="G484" s="243" t="s">
        <v>51</v>
      </c>
      <c r="H484" s="243" t="s">
        <v>18</v>
      </c>
      <c r="I484" s="243" t="s">
        <v>47</v>
      </c>
      <c r="J484" s="239">
        <v>2018</v>
      </c>
      <c r="K484" s="256">
        <v>2022</v>
      </c>
      <c r="L484" s="245">
        <v>1472709.1</v>
      </c>
      <c r="M484" s="242" t="s">
        <v>56</v>
      </c>
      <c r="N484" s="242" t="s">
        <v>53</v>
      </c>
      <c r="O484" s="242" t="s">
        <v>633</v>
      </c>
      <c r="P484" s="242" t="s">
        <v>700</v>
      </c>
      <c r="Q484" s="243" t="s">
        <v>1332</v>
      </c>
      <c r="R484" s="242" t="s">
        <v>915</v>
      </c>
      <c r="S484" s="242" t="s">
        <v>201</v>
      </c>
      <c r="T484" s="242" t="s">
        <v>135</v>
      </c>
      <c r="U484" s="242" t="s">
        <v>2912</v>
      </c>
      <c r="V484" s="117" t="s">
        <v>80</v>
      </c>
    </row>
    <row r="485" spans="1:22" x14ac:dyDescent="0.25">
      <c r="A485" s="239">
        <v>1143448</v>
      </c>
      <c r="B485" s="293">
        <v>43075</v>
      </c>
      <c r="C485" s="243" t="s">
        <v>2913</v>
      </c>
      <c r="D485" s="243" t="s">
        <v>2419</v>
      </c>
      <c r="E485" s="243" t="s">
        <v>2420</v>
      </c>
      <c r="F485" s="243" t="s">
        <v>2914</v>
      </c>
      <c r="G485" s="243" t="s">
        <v>1928</v>
      </c>
      <c r="H485" s="243" t="s">
        <v>17</v>
      </c>
      <c r="I485" s="243" t="s">
        <v>60</v>
      </c>
      <c r="J485" s="239">
        <v>2018</v>
      </c>
      <c r="K485" s="256">
        <v>2022</v>
      </c>
      <c r="L485" s="245">
        <v>761937.1</v>
      </c>
      <c r="M485" s="242" t="s">
        <v>48</v>
      </c>
      <c r="N485" s="242" t="s">
        <v>110</v>
      </c>
      <c r="O485" s="242" t="s">
        <v>985</v>
      </c>
      <c r="P485" s="242" t="s">
        <v>774</v>
      </c>
      <c r="Q485" s="243" t="s">
        <v>135</v>
      </c>
      <c r="R485" s="242" t="s">
        <v>1533</v>
      </c>
      <c r="S485" s="242" t="s">
        <v>2915</v>
      </c>
      <c r="T485" s="242" t="s">
        <v>457</v>
      </c>
      <c r="U485" s="242" t="s">
        <v>2916</v>
      </c>
      <c r="V485" s="117" t="s">
        <v>80</v>
      </c>
    </row>
    <row r="486" spans="1:22" x14ac:dyDescent="0.25">
      <c r="A486" s="239">
        <v>1142801</v>
      </c>
      <c r="B486" s="293">
        <v>43075</v>
      </c>
      <c r="C486" s="243" t="s">
        <v>549</v>
      </c>
      <c r="D486" s="243" t="s">
        <v>2419</v>
      </c>
      <c r="E486" s="243" t="s">
        <v>2420</v>
      </c>
      <c r="F486" s="243" t="s">
        <v>2917</v>
      </c>
      <c r="G486" s="243" t="s">
        <v>68</v>
      </c>
      <c r="H486" s="243" t="s">
        <v>17</v>
      </c>
      <c r="I486" s="243" t="s">
        <v>47</v>
      </c>
      <c r="J486" s="239">
        <v>2018</v>
      </c>
      <c r="K486" s="256">
        <v>2020</v>
      </c>
      <c r="L486" s="245">
        <v>265053.2</v>
      </c>
      <c r="M486" s="242" t="s">
        <v>104</v>
      </c>
      <c r="N486" s="242" t="s">
        <v>106</v>
      </c>
      <c r="O486" s="242" t="s">
        <v>151</v>
      </c>
      <c r="P486" s="242" t="s">
        <v>553</v>
      </c>
      <c r="Q486" s="243" t="s">
        <v>1436</v>
      </c>
      <c r="R486" s="242" t="s">
        <v>143</v>
      </c>
      <c r="S486" s="242" t="s">
        <v>552</v>
      </c>
      <c r="T486" s="242" t="s">
        <v>551</v>
      </c>
      <c r="U486" s="242" t="s">
        <v>2918</v>
      </c>
      <c r="V486" s="117" t="s">
        <v>80</v>
      </c>
    </row>
    <row r="487" spans="1:22" x14ac:dyDescent="0.25">
      <c r="A487" s="239">
        <v>1142395</v>
      </c>
      <c r="B487" s="293">
        <v>43075</v>
      </c>
      <c r="C487" s="243" t="s">
        <v>2919</v>
      </c>
      <c r="D487" s="243" t="s">
        <v>1801</v>
      </c>
      <c r="E487" s="243" t="s">
        <v>2867</v>
      </c>
      <c r="F487" s="243" t="s">
        <v>2920</v>
      </c>
      <c r="G487" s="243" t="s">
        <v>68</v>
      </c>
      <c r="H487" s="243" t="s">
        <v>17</v>
      </c>
      <c r="I487" s="243" t="s">
        <v>47</v>
      </c>
      <c r="J487" s="239">
        <v>2018</v>
      </c>
      <c r="K487" s="256">
        <v>2022</v>
      </c>
      <c r="L487" s="245">
        <v>1161042.26</v>
      </c>
      <c r="M487" s="242" t="s">
        <v>56</v>
      </c>
      <c r="N487" s="242" t="s">
        <v>53</v>
      </c>
      <c r="O487" s="242" t="s">
        <v>633</v>
      </c>
      <c r="P487" s="242" t="s">
        <v>2086</v>
      </c>
      <c r="Q487" s="243" t="s">
        <v>1867</v>
      </c>
      <c r="R487" s="242" t="s">
        <v>1201</v>
      </c>
      <c r="S487" s="242" t="s">
        <v>66</v>
      </c>
      <c r="T487" s="242" t="s">
        <v>152</v>
      </c>
      <c r="U487" s="242" t="s">
        <v>2921</v>
      </c>
      <c r="V487" s="117" t="s">
        <v>80</v>
      </c>
    </row>
    <row r="488" spans="1:22" x14ac:dyDescent="0.25">
      <c r="A488" s="239">
        <v>1142135</v>
      </c>
      <c r="B488" s="293">
        <v>43075</v>
      </c>
      <c r="C488" s="243" t="s">
        <v>2900</v>
      </c>
      <c r="D488" s="243" t="s">
        <v>2419</v>
      </c>
      <c r="E488" s="243" t="s">
        <v>2420</v>
      </c>
      <c r="F488" s="243" t="s">
        <v>2922</v>
      </c>
      <c r="G488" s="243" t="s">
        <v>68</v>
      </c>
      <c r="H488" s="243" t="s">
        <v>17</v>
      </c>
      <c r="I488" s="243" t="s">
        <v>47</v>
      </c>
      <c r="J488" s="239">
        <v>2018</v>
      </c>
      <c r="K488" s="256">
        <v>2022</v>
      </c>
      <c r="L488" s="245">
        <v>1543656.7</v>
      </c>
      <c r="M488" s="242" t="s">
        <v>48</v>
      </c>
      <c r="N488" s="242" t="s">
        <v>49</v>
      </c>
      <c r="O488" s="242" t="s">
        <v>145</v>
      </c>
      <c r="P488" s="242" t="s">
        <v>2215</v>
      </c>
      <c r="Q488" s="243" t="s">
        <v>2298</v>
      </c>
      <c r="R488" s="242" t="s">
        <v>1804</v>
      </c>
      <c r="S488" s="242" t="s">
        <v>2923</v>
      </c>
      <c r="T488" s="242" t="s">
        <v>700</v>
      </c>
      <c r="U488" s="242" t="s">
        <v>2924</v>
      </c>
      <c r="V488" s="117" t="s">
        <v>80</v>
      </c>
    </row>
    <row r="489" spans="1:22" x14ac:dyDescent="0.25">
      <c r="A489" s="239">
        <v>1141902</v>
      </c>
      <c r="B489" s="293">
        <v>43075</v>
      </c>
      <c r="C489" s="243" t="s">
        <v>2925</v>
      </c>
      <c r="D489" s="243" t="s">
        <v>2419</v>
      </c>
      <c r="E489" s="243" t="s">
        <v>2420</v>
      </c>
      <c r="F489" s="243" t="s">
        <v>2926</v>
      </c>
      <c r="G489" s="243" t="s">
        <v>84</v>
      </c>
      <c r="H489" s="243" t="s">
        <v>19</v>
      </c>
      <c r="I489" s="243" t="s">
        <v>47</v>
      </c>
      <c r="J489" s="239">
        <v>2018</v>
      </c>
      <c r="K489" s="256">
        <v>2022</v>
      </c>
      <c r="L489" s="245">
        <v>567744.5</v>
      </c>
      <c r="M489" s="242" t="s">
        <v>56</v>
      </c>
      <c r="N489" s="242" t="s">
        <v>110</v>
      </c>
      <c r="O489" s="242" t="s">
        <v>454</v>
      </c>
      <c r="P489" s="242" t="s">
        <v>2008</v>
      </c>
      <c r="Q489" s="243" t="s">
        <v>2927</v>
      </c>
      <c r="R489" s="242" t="s">
        <v>457</v>
      </c>
      <c r="S489" s="242" t="s">
        <v>2928</v>
      </c>
      <c r="T489" s="242" t="s">
        <v>1813</v>
      </c>
      <c r="U489" s="242" t="s">
        <v>2929</v>
      </c>
      <c r="V489" s="117" t="s">
        <v>80</v>
      </c>
    </row>
    <row r="490" spans="1:22" x14ac:dyDescent="0.25">
      <c r="A490" s="239">
        <v>1141344</v>
      </c>
      <c r="B490" s="293">
        <v>43075</v>
      </c>
      <c r="C490" s="243" t="s">
        <v>2930</v>
      </c>
      <c r="D490" s="243" t="s">
        <v>2419</v>
      </c>
      <c r="E490" s="243" t="s">
        <v>2420</v>
      </c>
      <c r="F490" s="243" t="s">
        <v>2931</v>
      </c>
      <c r="G490" s="243" t="s">
        <v>68</v>
      </c>
      <c r="H490" s="243" t="s">
        <v>17</v>
      </c>
      <c r="I490" s="243" t="s">
        <v>47</v>
      </c>
      <c r="J490" s="239">
        <v>2018</v>
      </c>
      <c r="K490" s="256">
        <v>2022</v>
      </c>
      <c r="L490" s="245">
        <v>1487356.8</v>
      </c>
      <c r="M490" s="242" t="s">
        <v>56</v>
      </c>
      <c r="N490" s="242" t="s">
        <v>53</v>
      </c>
      <c r="O490" s="242" t="s">
        <v>633</v>
      </c>
      <c r="P490" s="242" t="s">
        <v>72</v>
      </c>
      <c r="Q490" s="243" t="s">
        <v>747</v>
      </c>
      <c r="R490" s="242" t="s">
        <v>1383</v>
      </c>
      <c r="S490" s="242" t="s">
        <v>343</v>
      </c>
      <c r="T490" s="242" t="s">
        <v>99</v>
      </c>
      <c r="U490" s="242" t="s">
        <v>2932</v>
      </c>
      <c r="V490" s="117" t="s">
        <v>80</v>
      </c>
    </row>
    <row r="491" spans="1:22" x14ac:dyDescent="0.25">
      <c r="A491" s="250">
        <v>1141284</v>
      </c>
      <c r="B491" s="293">
        <v>43075</v>
      </c>
      <c r="C491" s="238" t="s">
        <v>2933</v>
      </c>
      <c r="D491" s="251" t="s">
        <v>2419</v>
      </c>
      <c r="E491" s="251" t="s">
        <v>2420</v>
      </c>
      <c r="F491" s="238" t="s">
        <v>2934</v>
      </c>
      <c r="G491" s="251" t="s">
        <v>92</v>
      </c>
      <c r="H491" s="251" t="s">
        <v>17</v>
      </c>
      <c r="I491" s="251" t="s">
        <v>47</v>
      </c>
      <c r="J491" s="239">
        <v>2018</v>
      </c>
      <c r="K491" s="256">
        <v>2021</v>
      </c>
      <c r="L491" s="140">
        <v>850069</v>
      </c>
      <c r="M491" s="257" t="s">
        <v>56</v>
      </c>
      <c r="N491" s="257" t="s">
        <v>53</v>
      </c>
      <c r="O491" s="257" t="s">
        <v>96</v>
      </c>
      <c r="P491" s="257" t="s">
        <v>700</v>
      </c>
      <c r="Q491" s="243" t="s">
        <v>2521</v>
      </c>
      <c r="R491" s="242" t="s">
        <v>2448</v>
      </c>
      <c r="S491" s="242" t="s">
        <v>99</v>
      </c>
      <c r="T491" s="242" t="s">
        <v>2935</v>
      </c>
      <c r="U491" s="242" t="s">
        <v>2936</v>
      </c>
      <c r="V491" s="117" t="s">
        <v>80</v>
      </c>
    </row>
    <row r="492" spans="1:22" x14ac:dyDescent="0.25">
      <c r="A492" s="250">
        <v>1139960</v>
      </c>
      <c r="B492" s="293">
        <v>43075</v>
      </c>
      <c r="C492" s="238" t="s">
        <v>2937</v>
      </c>
      <c r="D492" s="251" t="s">
        <v>2419</v>
      </c>
      <c r="E492" s="251" t="s">
        <v>2503</v>
      </c>
      <c r="F492" s="238" t="s">
        <v>2938</v>
      </c>
      <c r="G492" s="238" t="s">
        <v>71</v>
      </c>
      <c r="H492" s="251" t="s">
        <v>19</v>
      </c>
      <c r="I492" s="251" t="s">
        <v>47</v>
      </c>
      <c r="J492" s="239">
        <v>2018</v>
      </c>
      <c r="K492" s="256">
        <v>2020</v>
      </c>
      <c r="L492" s="140">
        <v>337214</v>
      </c>
      <c r="M492" s="257" t="s">
        <v>104</v>
      </c>
      <c r="N492" s="257" t="s">
        <v>106</v>
      </c>
      <c r="O492" s="257" t="s">
        <v>107</v>
      </c>
      <c r="P492" s="257" t="s">
        <v>1436</v>
      </c>
      <c r="Q492" s="243" t="s">
        <v>2939</v>
      </c>
      <c r="R492" s="242" t="s">
        <v>2873</v>
      </c>
      <c r="S492" s="242" t="s">
        <v>146</v>
      </c>
      <c r="T492" s="242" t="s">
        <v>592</v>
      </c>
      <c r="U492" s="242" t="s">
        <v>2940</v>
      </c>
      <c r="V492" s="117" t="s">
        <v>80</v>
      </c>
    </row>
    <row r="493" spans="1:22" x14ac:dyDescent="0.25">
      <c r="A493" s="250">
        <v>1139596</v>
      </c>
      <c r="B493" s="293">
        <v>43075</v>
      </c>
      <c r="C493" s="238" t="s">
        <v>2941</v>
      </c>
      <c r="D493" s="251" t="s">
        <v>2419</v>
      </c>
      <c r="E493" s="251" t="s">
        <v>2420</v>
      </c>
      <c r="F493" s="238" t="s">
        <v>2942</v>
      </c>
      <c r="G493" s="238" t="s">
        <v>2360</v>
      </c>
      <c r="H493" s="251" t="s">
        <v>20</v>
      </c>
      <c r="I493" s="251" t="s">
        <v>47</v>
      </c>
      <c r="J493" s="239">
        <v>2018</v>
      </c>
      <c r="K493" s="256">
        <v>2020</v>
      </c>
      <c r="L493" s="140">
        <v>667021.46</v>
      </c>
      <c r="M493" s="257" t="s">
        <v>52</v>
      </c>
      <c r="N493" s="257" t="s">
        <v>181</v>
      </c>
      <c r="O493" s="257" t="s">
        <v>2943</v>
      </c>
      <c r="P493" s="257" t="s">
        <v>1201</v>
      </c>
      <c r="Q493" s="243" t="s">
        <v>2944</v>
      </c>
      <c r="R493" s="242" t="s">
        <v>885</v>
      </c>
      <c r="S493" s="242" t="s">
        <v>1416</v>
      </c>
      <c r="T493" s="242" t="s">
        <v>699</v>
      </c>
      <c r="U493" s="242" t="s">
        <v>2945</v>
      </c>
      <c r="V493" s="117" t="s">
        <v>80</v>
      </c>
    </row>
    <row r="494" spans="1:22" x14ac:dyDescent="0.25">
      <c r="A494" s="239">
        <v>1139539</v>
      </c>
      <c r="B494" s="293">
        <v>43075</v>
      </c>
      <c r="C494" s="259" t="s">
        <v>2114</v>
      </c>
      <c r="D494" s="243" t="s">
        <v>2419</v>
      </c>
      <c r="E494" s="243" t="s">
        <v>2420</v>
      </c>
      <c r="F494" s="243" t="s">
        <v>2946</v>
      </c>
      <c r="G494" s="243" t="s">
        <v>78</v>
      </c>
      <c r="H494" s="243" t="s">
        <v>20</v>
      </c>
      <c r="I494" s="243" t="s">
        <v>47</v>
      </c>
      <c r="J494" s="239">
        <v>2018</v>
      </c>
      <c r="K494" s="256">
        <v>2021</v>
      </c>
      <c r="L494" s="245">
        <v>1163470.8999999999</v>
      </c>
      <c r="M494" s="243" t="s">
        <v>56</v>
      </c>
      <c r="N494" s="243" t="s">
        <v>53</v>
      </c>
      <c r="O494" s="243" t="s">
        <v>79</v>
      </c>
      <c r="P494" s="243" t="s">
        <v>794</v>
      </c>
      <c r="Q494" s="243" t="s">
        <v>101</v>
      </c>
      <c r="R494" s="242" t="s">
        <v>2947</v>
      </c>
      <c r="S494" s="242" t="s">
        <v>2948</v>
      </c>
      <c r="T494" s="242" t="s">
        <v>2630</v>
      </c>
      <c r="U494" s="242" t="s">
        <v>2949</v>
      </c>
      <c r="V494" s="117" t="s">
        <v>80</v>
      </c>
    </row>
    <row r="495" spans="1:22" x14ac:dyDescent="0.25">
      <c r="A495" s="239">
        <v>1139094</v>
      </c>
      <c r="B495" s="293">
        <v>43075</v>
      </c>
      <c r="C495" s="243" t="s">
        <v>452</v>
      </c>
      <c r="D495" s="243" t="s">
        <v>2419</v>
      </c>
      <c r="E495" s="243" t="s">
        <v>2420</v>
      </c>
      <c r="F495" s="243" t="s">
        <v>2950</v>
      </c>
      <c r="G495" s="243" t="s">
        <v>51</v>
      </c>
      <c r="H495" s="243" t="s">
        <v>18</v>
      </c>
      <c r="I495" s="243" t="s">
        <v>47</v>
      </c>
      <c r="J495" s="239">
        <v>2018</v>
      </c>
      <c r="K495" s="256">
        <v>2021</v>
      </c>
      <c r="L495" s="245">
        <v>1003340</v>
      </c>
      <c r="M495" s="243" t="s">
        <v>48</v>
      </c>
      <c r="N495" s="243" t="s">
        <v>49</v>
      </c>
      <c r="O495" s="243" t="s">
        <v>145</v>
      </c>
      <c r="P495" s="243" t="s">
        <v>456</v>
      </c>
      <c r="Q495" s="243" t="s">
        <v>1165</v>
      </c>
      <c r="R495" s="242" t="s">
        <v>457</v>
      </c>
      <c r="S495" s="242" t="s">
        <v>458</v>
      </c>
      <c r="T495" s="242" t="s">
        <v>77</v>
      </c>
      <c r="U495" s="242" t="s">
        <v>2951</v>
      </c>
      <c r="V495" s="117" t="s">
        <v>80</v>
      </c>
    </row>
    <row r="496" spans="1:22" x14ac:dyDescent="0.25">
      <c r="A496" s="239">
        <v>1138795</v>
      </c>
      <c r="B496" s="293">
        <v>43075</v>
      </c>
      <c r="C496" s="243" t="s">
        <v>2952</v>
      </c>
      <c r="D496" s="243" t="s">
        <v>2419</v>
      </c>
      <c r="E496" s="243" t="s">
        <v>2420</v>
      </c>
      <c r="F496" s="243" t="s">
        <v>2953</v>
      </c>
      <c r="G496" s="243" t="s">
        <v>71</v>
      </c>
      <c r="H496" s="243" t="s">
        <v>19</v>
      </c>
      <c r="I496" s="243" t="s">
        <v>47</v>
      </c>
      <c r="J496" s="239">
        <v>2018</v>
      </c>
      <c r="K496" s="256">
        <v>2020</v>
      </c>
      <c r="L496" s="258">
        <v>725585</v>
      </c>
      <c r="M496" s="259" t="s">
        <v>104</v>
      </c>
      <c r="N496" s="259" t="s">
        <v>103</v>
      </c>
      <c r="O496" s="259" t="s">
        <v>1010</v>
      </c>
      <c r="P496" s="243" t="s">
        <v>430</v>
      </c>
      <c r="Q496" s="243" t="s">
        <v>102</v>
      </c>
      <c r="R496" s="242" t="s">
        <v>2954</v>
      </c>
      <c r="S496" s="242" t="s">
        <v>1436</v>
      </c>
      <c r="T496" s="242" t="s">
        <v>2955</v>
      </c>
      <c r="U496" s="242" t="s">
        <v>2956</v>
      </c>
      <c r="V496" s="117" t="s">
        <v>80</v>
      </c>
    </row>
    <row r="497" spans="1:22" x14ac:dyDescent="0.25">
      <c r="A497" s="239">
        <v>1138736</v>
      </c>
      <c r="B497" s="293">
        <v>43075</v>
      </c>
      <c r="C497" s="243" t="s">
        <v>2957</v>
      </c>
      <c r="D497" s="243" t="s">
        <v>2419</v>
      </c>
      <c r="E497" s="243" t="s">
        <v>2420</v>
      </c>
      <c r="F497" s="243" t="s">
        <v>2958</v>
      </c>
      <c r="G497" s="243" t="s">
        <v>68</v>
      </c>
      <c r="H497" s="243" t="s">
        <v>17</v>
      </c>
      <c r="I497" s="243" t="s">
        <v>47</v>
      </c>
      <c r="J497" s="239">
        <v>2018</v>
      </c>
      <c r="K497" s="256">
        <v>2021</v>
      </c>
      <c r="L497" s="258">
        <v>2232756.7400000002</v>
      </c>
      <c r="M497" s="259" t="s">
        <v>48</v>
      </c>
      <c r="N497" s="259" t="s">
        <v>49</v>
      </c>
      <c r="O497" s="259" t="s">
        <v>145</v>
      </c>
      <c r="P497" s="243" t="s">
        <v>135</v>
      </c>
      <c r="Q497" s="243" t="s">
        <v>2813</v>
      </c>
      <c r="R497" s="242" t="s">
        <v>2959</v>
      </c>
      <c r="S497" s="242" t="s">
        <v>856</v>
      </c>
      <c r="T497" s="242" t="s">
        <v>706</v>
      </c>
      <c r="U497" s="242" t="s">
        <v>2960</v>
      </c>
      <c r="V497" s="117" t="s">
        <v>80</v>
      </c>
    </row>
    <row r="498" spans="1:22" x14ac:dyDescent="0.25">
      <c r="A498" s="239">
        <v>1138713</v>
      </c>
      <c r="B498" s="293">
        <v>43075</v>
      </c>
      <c r="C498" s="243" t="s">
        <v>1800</v>
      </c>
      <c r="D498" s="243" t="s">
        <v>2419</v>
      </c>
      <c r="E498" s="243" t="s">
        <v>2420</v>
      </c>
      <c r="F498" s="243" t="s">
        <v>2961</v>
      </c>
      <c r="G498" s="243" t="s">
        <v>78</v>
      </c>
      <c r="H498" s="243" t="s">
        <v>20</v>
      </c>
      <c r="I498" s="243" t="s">
        <v>47</v>
      </c>
      <c r="J498" s="239">
        <v>2018</v>
      </c>
      <c r="K498" s="256">
        <v>2020</v>
      </c>
      <c r="L498" s="258">
        <v>352316.7</v>
      </c>
      <c r="M498" s="259" t="s">
        <v>56</v>
      </c>
      <c r="N498" s="259" t="s">
        <v>53</v>
      </c>
      <c r="O498" s="259" t="s">
        <v>633</v>
      </c>
      <c r="P498" s="243" t="s">
        <v>1688</v>
      </c>
      <c r="Q498" s="243" t="s">
        <v>2962</v>
      </c>
      <c r="R498" s="242" t="s">
        <v>135</v>
      </c>
      <c r="S498" s="242" t="s">
        <v>201</v>
      </c>
      <c r="T498" s="242" t="s">
        <v>1832</v>
      </c>
      <c r="U498" s="242" t="s">
        <v>2963</v>
      </c>
      <c r="V498" s="117" t="s">
        <v>80</v>
      </c>
    </row>
    <row r="499" spans="1:22" x14ac:dyDescent="0.25">
      <c r="A499" s="239">
        <v>1138711</v>
      </c>
      <c r="B499" s="293">
        <v>43075</v>
      </c>
      <c r="C499" s="243" t="s">
        <v>2964</v>
      </c>
      <c r="D499" s="243" t="s">
        <v>2419</v>
      </c>
      <c r="E499" s="243" t="s">
        <v>2420</v>
      </c>
      <c r="F499" s="243" t="s">
        <v>2965</v>
      </c>
      <c r="G499" s="243" t="s">
        <v>93</v>
      </c>
      <c r="H499" s="243" t="s">
        <v>19</v>
      </c>
      <c r="I499" s="243" t="s">
        <v>60</v>
      </c>
      <c r="J499" s="239">
        <v>2018</v>
      </c>
      <c r="K499" s="256">
        <v>2021</v>
      </c>
      <c r="L499" s="245">
        <v>666128</v>
      </c>
      <c r="M499" s="243" t="s">
        <v>48</v>
      </c>
      <c r="N499" s="243" t="s">
        <v>49</v>
      </c>
      <c r="O499" s="243" t="s">
        <v>145</v>
      </c>
      <c r="P499" s="243" t="s">
        <v>1205</v>
      </c>
      <c r="Q499" s="243" t="s">
        <v>705</v>
      </c>
      <c r="R499" s="242" t="s">
        <v>1290</v>
      </c>
      <c r="S499" s="242" t="s">
        <v>2843</v>
      </c>
      <c r="T499" s="242" t="s">
        <v>2966</v>
      </c>
      <c r="U499" s="242" t="s">
        <v>2967</v>
      </c>
      <c r="V499" s="117" t="s">
        <v>80</v>
      </c>
    </row>
    <row r="500" spans="1:22" x14ac:dyDescent="0.25">
      <c r="A500" s="239">
        <v>1138514</v>
      </c>
      <c r="B500" s="293">
        <v>43075</v>
      </c>
      <c r="C500" s="243" t="s">
        <v>2968</v>
      </c>
      <c r="D500" s="243" t="s">
        <v>2419</v>
      </c>
      <c r="E500" s="243" t="s">
        <v>2420</v>
      </c>
      <c r="F500" s="243" t="s">
        <v>2969</v>
      </c>
      <c r="G500" s="243" t="s">
        <v>93</v>
      </c>
      <c r="H500" s="243" t="s">
        <v>19</v>
      </c>
      <c r="I500" s="243" t="s">
        <v>60</v>
      </c>
      <c r="J500" s="239">
        <v>2018</v>
      </c>
      <c r="K500" s="256">
        <v>2022</v>
      </c>
      <c r="L500" s="245">
        <v>1840594.7</v>
      </c>
      <c r="M500" s="243" t="s">
        <v>104</v>
      </c>
      <c r="N500" s="243" t="s">
        <v>103</v>
      </c>
      <c r="O500" s="243" t="s">
        <v>1442</v>
      </c>
      <c r="P500" s="243" t="s">
        <v>1436</v>
      </c>
      <c r="Q500" s="243" t="s">
        <v>2970</v>
      </c>
      <c r="R500" s="242" t="s">
        <v>1300</v>
      </c>
      <c r="S500" s="242" t="s">
        <v>2971</v>
      </c>
      <c r="T500" s="242" t="s">
        <v>2313</v>
      </c>
      <c r="U500" s="242" t="s">
        <v>2972</v>
      </c>
      <c r="V500" s="117" t="s">
        <v>80</v>
      </c>
    </row>
    <row r="501" spans="1:22" x14ac:dyDescent="0.25">
      <c r="A501" s="239">
        <v>1138448</v>
      </c>
      <c r="B501" s="293">
        <v>43075</v>
      </c>
      <c r="C501" s="243" t="s">
        <v>2973</v>
      </c>
      <c r="D501" s="243" t="s">
        <v>2419</v>
      </c>
      <c r="E501" s="243" t="s">
        <v>2420</v>
      </c>
      <c r="F501" s="243" t="s">
        <v>2974</v>
      </c>
      <c r="G501" s="243" t="s">
        <v>58</v>
      </c>
      <c r="H501" s="243" t="s">
        <v>17</v>
      </c>
      <c r="I501" s="243" t="s">
        <v>47</v>
      </c>
      <c r="J501" s="239">
        <v>2018</v>
      </c>
      <c r="K501" s="256">
        <v>2021</v>
      </c>
      <c r="L501" s="245">
        <v>816866</v>
      </c>
      <c r="M501" s="243" t="s">
        <v>104</v>
      </c>
      <c r="N501" s="243" t="s">
        <v>131</v>
      </c>
      <c r="O501" s="243" t="s">
        <v>1503</v>
      </c>
      <c r="P501" s="243" t="s">
        <v>159</v>
      </c>
      <c r="Q501" s="243" t="s">
        <v>2975</v>
      </c>
      <c r="R501" s="242" t="s">
        <v>2076</v>
      </c>
      <c r="S501" s="242" t="s">
        <v>132</v>
      </c>
      <c r="T501" s="242" t="s">
        <v>477</v>
      </c>
      <c r="U501" s="242" t="s">
        <v>2976</v>
      </c>
      <c r="V501" s="117" t="s">
        <v>80</v>
      </c>
    </row>
    <row r="502" spans="1:22" x14ac:dyDescent="0.25">
      <c r="A502" s="239">
        <v>1138405</v>
      </c>
      <c r="B502" s="293">
        <v>43075</v>
      </c>
      <c r="C502" s="243" t="s">
        <v>2977</v>
      </c>
      <c r="D502" s="243" t="s">
        <v>2419</v>
      </c>
      <c r="E502" s="243" t="s">
        <v>2420</v>
      </c>
      <c r="F502" s="243" t="s">
        <v>2978</v>
      </c>
      <c r="G502" s="243" t="s">
        <v>51</v>
      </c>
      <c r="H502" s="243" t="s">
        <v>18</v>
      </c>
      <c r="I502" s="243" t="s">
        <v>47</v>
      </c>
      <c r="J502" s="239">
        <v>2018</v>
      </c>
      <c r="K502" s="256">
        <v>2022</v>
      </c>
      <c r="L502" s="245">
        <v>2183737.6</v>
      </c>
      <c r="M502" s="243" t="s">
        <v>56</v>
      </c>
      <c r="N502" s="243" t="s">
        <v>53</v>
      </c>
      <c r="O502" s="243" t="s">
        <v>633</v>
      </c>
      <c r="P502" s="243" t="s">
        <v>700</v>
      </c>
      <c r="Q502" s="243" t="s">
        <v>529</v>
      </c>
      <c r="R502" s="242" t="s">
        <v>747</v>
      </c>
      <c r="S502" s="242" t="s">
        <v>1438</v>
      </c>
      <c r="T502" s="242" t="s">
        <v>2444</v>
      </c>
      <c r="U502" s="242" t="s">
        <v>2979</v>
      </c>
      <c r="V502" s="117" t="s">
        <v>80</v>
      </c>
    </row>
    <row r="503" spans="1:22" x14ac:dyDescent="0.25">
      <c r="A503" s="239">
        <v>1138321</v>
      </c>
      <c r="B503" s="293">
        <v>43075</v>
      </c>
      <c r="C503" s="243" t="s">
        <v>2980</v>
      </c>
      <c r="D503" s="243" t="s">
        <v>2419</v>
      </c>
      <c r="E503" s="243" t="s">
        <v>2420</v>
      </c>
      <c r="F503" s="243" t="s">
        <v>2981</v>
      </c>
      <c r="G503" s="243" t="s">
        <v>90</v>
      </c>
      <c r="H503" s="243" t="s">
        <v>17</v>
      </c>
      <c r="I503" s="243" t="s">
        <v>60</v>
      </c>
      <c r="J503" s="239">
        <v>2018</v>
      </c>
      <c r="K503" s="256">
        <v>2020</v>
      </c>
      <c r="L503" s="245">
        <v>681162</v>
      </c>
      <c r="M503" s="243" t="s">
        <v>104</v>
      </c>
      <c r="N503" s="243" t="s">
        <v>106</v>
      </c>
      <c r="O503" s="243" t="s">
        <v>115</v>
      </c>
      <c r="P503" s="243" t="s">
        <v>119</v>
      </c>
      <c r="Q503" s="243" t="s">
        <v>2008</v>
      </c>
      <c r="R503" s="242" t="s">
        <v>2982</v>
      </c>
      <c r="S503" s="242" t="s">
        <v>2983</v>
      </c>
      <c r="T503" s="242" t="s">
        <v>2984</v>
      </c>
      <c r="U503" s="242" t="s">
        <v>2985</v>
      </c>
      <c r="V503" s="117" t="s">
        <v>80</v>
      </c>
    </row>
    <row r="504" spans="1:22" x14ac:dyDescent="0.25">
      <c r="A504" s="239">
        <v>1138069</v>
      </c>
      <c r="B504" s="293">
        <v>43075</v>
      </c>
      <c r="C504" s="243" t="s">
        <v>2986</v>
      </c>
      <c r="D504" s="243" t="s">
        <v>2419</v>
      </c>
      <c r="E504" s="243" t="s">
        <v>2420</v>
      </c>
      <c r="F504" s="243" t="s">
        <v>2987</v>
      </c>
      <c r="G504" s="243" t="s">
        <v>51</v>
      </c>
      <c r="H504" s="243" t="s">
        <v>18</v>
      </c>
      <c r="I504" s="243" t="s">
        <v>47</v>
      </c>
      <c r="J504" s="239">
        <v>2018</v>
      </c>
      <c r="K504" s="256">
        <v>2020</v>
      </c>
      <c r="L504" s="245">
        <v>559428</v>
      </c>
      <c r="M504" s="243" t="s">
        <v>104</v>
      </c>
      <c r="N504" s="243" t="s">
        <v>110</v>
      </c>
      <c r="O504" s="243" t="s">
        <v>111</v>
      </c>
      <c r="P504" s="243" t="s">
        <v>2859</v>
      </c>
      <c r="Q504" s="243" t="s">
        <v>2858</v>
      </c>
      <c r="R504" s="242" t="s">
        <v>894</v>
      </c>
      <c r="S504" s="242" t="s">
        <v>2988</v>
      </c>
      <c r="T504" s="242" t="s">
        <v>2989</v>
      </c>
      <c r="U504" s="242" t="s">
        <v>2990</v>
      </c>
      <c r="V504" s="117" t="s">
        <v>80</v>
      </c>
    </row>
    <row r="505" spans="1:22" x14ac:dyDescent="0.25">
      <c r="A505" s="239">
        <v>1149990</v>
      </c>
      <c r="B505" s="293">
        <v>43075</v>
      </c>
      <c r="C505" s="243" t="s">
        <v>2153</v>
      </c>
      <c r="D505" s="243" t="s">
        <v>2537</v>
      </c>
      <c r="E505" s="243" t="s">
        <v>2538</v>
      </c>
      <c r="F505" s="243" t="s">
        <v>2991</v>
      </c>
      <c r="G505" s="243" t="s">
        <v>68</v>
      </c>
      <c r="H505" s="243" t="s">
        <v>17</v>
      </c>
      <c r="I505" s="243" t="s">
        <v>47</v>
      </c>
      <c r="J505" s="239">
        <v>2019</v>
      </c>
      <c r="K505" s="239">
        <v>2023</v>
      </c>
      <c r="L505" s="245">
        <v>16136755</v>
      </c>
      <c r="M505" s="243" t="s">
        <v>104</v>
      </c>
      <c r="N505" s="243" t="s">
        <v>427</v>
      </c>
      <c r="O505" s="243" t="s">
        <v>1026</v>
      </c>
      <c r="P505" s="243" t="s">
        <v>449</v>
      </c>
      <c r="Q505" s="243" t="s">
        <v>2992</v>
      </c>
      <c r="R505" s="242" t="s">
        <v>2993</v>
      </c>
      <c r="S505" s="242" t="s">
        <v>2994</v>
      </c>
      <c r="T505" s="242" t="s">
        <v>1907</v>
      </c>
      <c r="U505" s="242" t="s">
        <v>2995</v>
      </c>
      <c r="V505" s="117" t="s">
        <v>80</v>
      </c>
    </row>
    <row r="506" spans="1:22" x14ac:dyDescent="0.25">
      <c r="A506" s="239">
        <v>1151854</v>
      </c>
      <c r="B506" s="293">
        <v>43075</v>
      </c>
      <c r="C506" s="243" t="s">
        <v>2996</v>
      </c>
      <c r="D506" s="243" t="s">
        <v>5380</v>
      </c>
      <c r="E506" s="243" t="s">
        <v>5347</v>
      </c>
      <c r="F506" s="243" t="s">
        <v>2997</v>
      </c>
      <c r="G506" s="243" t="s">
        <v>71</v>
      </c>
      <c r="H506" s="243" t="s">
        <v>19</v>
      </c>
      <c r="I506" s="243" t="s">
        <v>47</v>
      </c>
      <c r="J506" s="239">
        <v>2018</v>
      </c>
      <c r="K506" s="239">
        <v>2020</v>
      </c>
      <c r="L506" s="245">
        <v>849967.4</v>
      </c>
      <c r="M506" s="243" t="s">
        <v>104</v>
      </c>
      <c r="N506" s="243" t="s">
        <v>106</v>
      </c>
      <c r="O506" s="243" t="s">
        <v>115</v>
      </c>
      <c r="P506" s="243" t="s">
        <v>121</v>
      </c>
      <c r="Q506" s="243" t="s">
        <v>422</v>
      </c>
      <c r="R506" s="242" t="s">
        <v>120</v>
      </c>
      <c r="S506" s="242" t="s">
        <v>176</v>
      </c>
      <c r="T506" s="242" t="s">
        <v>119</v>
      </c>
      <c r="U506" s="242" t="s">
        <v>2998</v>
      </c>
      <c r="V506" s="117" t="s">
        <v>80</v>
      </c>
    </row>
    <row r="507" spans="1:22" x14ac:dyDescent="0.25">
      <c r="A507" s="239">
        <v>1151722</v>
      </c>
      <c r="B507" s="293">
        <v>43075</v>
      </c>
      <c r="C507" s="243" t="s">
        <v>2999</v>
      </c>
      <c r="D507" s="243" t="s">
        <v>2399</v>
      </c>
      <c r="E507" s="243" t="s">
        <v>2662</v>
      </c>
      <c r="F507" s="243" t="s">
        <v>3000</v>
      </c>
      <c r="G507" s="243" t="s">
        <v>55</v>
      </c>
      <c r="H507" s="243" t="s">
        <v>18</v>
      </c>
      <c r="I507" s="243" t="s">
        <v>47</v>
      </c>
      <c r="J507" s="239">
        <v>2018</v>
      </c>
      <c r="K507" s="239">
        <v>2020</v>
      </c>
      <c r="L507" s="245">
        <v>126437</v>
      </c>
      <c r="M507" s="243" t="s">
        <v>48</v>
      </c>
      <c r="N507" s="243" t="s">
        <v>2818</v>
      </c>
      <c r="O507" s="243" t="s">
        <v>3001</v>
      </c>
      <c r="P507" s="243" t="s">
        <v>270</v>
      </c>
      <c r="Q507" s="243" t="s">
        <v>901</v>
      </c>
      <c r="R507" s="242" t="s">
        <v>3002</v>
      </c>
      <c r="S507" s="242" t="s">
        <v>143</v>
      </c>
      <c r="T507" s="242" t="s">
        <v>176</v>
      </c>
      <c r="U507" s="242" t="s">
        <v>3003</v>
      </c>
      <c r="V507" s="117" t="s">
        <v>80</v>
      </c>
    </row>
    <row r="508" spans="1:22" x14ac:dyDescent="0.25">
      <c r="A508" s="239">
        <v>1151673</v>
      </c>
      <c r="B508" s="293">
        <v>43075</v>
      </c>
      <c r="C508" s="243" t="s">
        <v>3004</v>
      </c>
      <c r="D508" s="243" t="s">
        <v>2399</v>
      </c>
      <c r="E508" s="243" t="s">
        <v>2662</v>
      </c>
      <c r="F508" s="243" t="s">
        <v>3005</v>
      </c>
      <c r="G508" s="243" t="s">
        <v>83</v>
      </c>
      <c r="H508" s="243" t="s">
        <v>22</v>
      </c>
      <c r="I508" s="243" t="s">
        <v>47</v>
      </c>
      <c r="J508" s="239">
        <v>2018</v>
      </c>
      <c r="K508" s="239">
        <v>2019</v>
      </c>
      <c r="L508" s="245">
        <v>73963.25</v>
      </c>
      <c r="M508" s="243" t="s">
        <v>48</v>
      </c>
      <c r="N508" s="243" t="s">
        <v>103</v>
      </c>
      <c r="O508" s="243" t="s">
        <v>148</v>
      </c>
      <c r="P508" s="243" t="s">
        <v>3006</v>
      </c>
      <c r="Q508" s="243" t="s">
        <v>3007</v>
      </c>
      <c r="R508" s="242" t="s">
        <v>77</v>
      </c>
      <c r="S508" s="242" t="s">
        <v>2265</v>
      </c>
      <c r="T508" s="242" t="s">
        <v>620</v>
      </c>
      <c r="U508" s="242" t="s">
        <v>3008</v>
      </c>
      <c r="V508" s="117" t="s">
        <v>80</v>
      </c>
    </row>
    <row r="509" spans="1:22" x14ac:dyDescent="0.25">
      <c r="A509" s="239">
        <v>1151607</v>
      </c>
      <c r="B509" s="293">
        <v>43075</v>
      </c>
      <c r="C509" s="243" t="s">
        <v>3009</v>
      </c>
      <c r="D509" s="243" t="s">
        <v>2399</v>
      </c>
      <c r="E509" s="243" t="s">
        <v>2811</v>
      </c>
      <c r="F509" s="243" t="s">
        <v>3010</v>
      </c>
      <c r="G509" s="243" t="s">
        <v>58</v>
      </c>
      <c r="H509" s="243" t="s">
        <v>17</v>
      </c>
      <c r="I509" s="243" t="s">
        <v>47</v>
      </c>
      <c r="J509" s="239">
        <v>2018</v>
      </c>
      <c r="K509" s="239">
        <v>2020</v>
      </c>
      <c r="L509" s="245">
        <v>126437</v>
      </c>
      <c r="M509" s="243" t="s">
        <v>48</v>
      </c>
      <c r="N509" s="243" t="s">
        <v>49</v>
      </c>
      <c r="O509" s="243" t="s">
        <v>412</v>
      </c>
      <c r="P509" s="243" t="s">
        <v>449</v>
      </c>
      <c r="Q509" s="243" t="s">
        <v>759</v>
      </c>
      <c r="R509" s="242" t="s">
        <v>3011</v>
      </c>
      <c r="S509" s="242" t="s">
        <v>3012</v>
      </c>
      <c r="T509" s="242" t="s">
        <v>2685</v>
      </c>
      <c r="U509" s="242" t="s">
        <v>3013</v>
      </c>
      <c r="V509" s="117" t="s">
        <v>80</v>
      </c>
    </row>
    <row r="510" spans="1:22" x14ac:dyDescent="0.25">
      <c r="A510" s="239">
        <v>1151585</v>
      </c>
      <c r="B510" s="293">
        <v>43075</v>
      </c>
      <c r="C510" s="243" t="s">
        <v>3014</v>
      </c>
      <c r="D510" s="243" t="s">
        <v>2399</v>
      </c>
      <c r="E510" s="243" t="s">
        <v>2811</v>
      </c>
      <c r="F510" s="243" t="s">
        <v>3015</v>
      </c>
      <c r="G510" s="243" t="s">
        <v>566</v>
      </c>
      <c r="H510" s="243" t="s">
        <v>17</v>
      </c>
      <c r="I510" s="243" t="s">
        <v>60</v>
      </c>
      <c r="J510" s="239">
        <v>2018</v>
      </c>
      <c r="K510" s="239">
        <v>2020</v>
      </c>
      <c r="L510" s="245">
        <v>126437</v>
      </c>
      <c r="M510" s="243" t="s">
        <v>56</v>
      </c>
      <c r="N510" s="243" t="s">
        <v>53</v>
      </c>
      <c r="O510" s="243" t="s">
        <v>96</v>
      </c>
      <c r="P510" s="243" t="s">
        <v>635</v>
      </c>
      <c r="Q510" s="243" t="s">
        <v>711</v>
      </c>
      <c r="R510" s="242" t="s">
        <v>1362</v>
      </c>
      <c r="S510" s="242" t="s">
        <v>659</v>
      </c>
      <c r="T510" s="242" t="s">
        <v>700</v>
      </c>
      <c r="U510" s="242" t="s">
        <v>3016</v>
      </c>
      <c r="V510" s="117" t="s">
        <v>80</v>
      </c>
    </row>
    <row r="511" spans="1:22" x14ac:dyDescent="0.25">
      <c r="A511" s="239">
        <v>1151560</v>
      </c>
      <c r="B511" s="293">
        <v>43075</v>
      </c>
      <c r="C511" s="243" t="s">
        <v>3017</v>
      </c>
      <c r="D511" s="243" t="s">
        <v>2399</v>
      </c>
      <c r="E511" s="243" t="s">
        <v>2662</v>
      </c>
      <c r="F511" s="243" t="s">
        <v>3018</v>
      </c>
      <c r="G511" s="243" t="s">
        <v>68</v>
      </c>
      <c r="H511" s="243" t="s">
        <v>17</v>
      </c>
      <c r="I511" s="243" t="s">
        <v>47</v>
      </c>
      <c r="J511" s="239">
        <v>2018</v>
      </c>
      <c r="K511" s="239">
        <v>2020</v>
      </c>
      <c r="L511" s="245">
        <v>126437</v>
      </c>
      <c r="M511" s="243" t="s">
        <v>48</v>
      </c>
      <c r="N511" s="243" t="s">
        <v>588</v>
      </c>
      <c r="O511" s="243" t="s">
        <v>1217</v>
      </c>
      <c r="P511" s="243" t="s">
        <v>1189</v>
      </c>
      <c r="Q511" s="243" t="s">
        <v>650</v>
      </c>
      <c r="R511" s="242" t="s">
        <v>819</v>
      </c>
      <c r="S511" s="242" t="s">
        <v>3019</v>
      </c>
      <c r="T511" s="242" t="s">
        <v>651</v>
      </c>
      <c r="U511" s="242" t="s">
        <v>3020</v>
      </c>
      <c r="V511" s="117" t="s">
        <v>80</v>
      </c>
    </row>
    <row r="512" spans="1:22" x14ac:dyDescent="0.25">
      <c r="A512" s="239">
        <v>1151535</v>
      </c>
      <c r="B512" s="293">
        <v>43075</v>
      </c>
      <c r="C512" s="243" t="s">
        <v>3021</v>
      </c>
      <c r="D512" s="243" t="s">
        <v>2399</v>
      </c>
      <c r="E512" s="243" t="s">
        <v>2662</v>
      </c>
      <c r="F512" s="243" t="s">
        <v>3022</v>
      </c>
      <c r="G512" s="243" t="s">
        <v>90</v>
      </c>
      <c r="H512" s="243" t="s">
        <v>17</v>
      </c>
      <c r="I512" s="243" t="s">
        <v>60</v>
      </c>
      <c r="J512" s="239">
        <v>2018</v>
      </c>
      <c r="K512" s="239">
        <v>2020</v>
      </c>
      <c r="L512" s="245">
        <v>126437</v>
      </c>
      <c r="M512" s="243" t="s">
        <v>48</v>
      </c>
      <c r="N512" s="243" t="s">
        <v>625</v>
      </c>
      <c r="O512" s="243" t="s">
        <v>1382</v>
      </c>
      <c r="P512" s="243" t="s">
        <v>528</v>
      </c>
      <c r="Q512" s="243" t="s">
        <v>1065</v>
      </c>
      <c r="R512" s="242" t="s">
        <v>3023</v>
      </c>
      <c r="S512" s="242" t="s">
        <v>1068</v>
      </c>
      <c r="T512" s="242" t="s">
        <v>3024</v>
      </c>
      <c r="U512" s="242" t="s">
        <v>3025</v>
      </c>
      <c r="V512" s="117" t="s">
        <v>80</v>
      </c>
    </row>
    <row r="513" spans="1:22" x14ac:dyDescent="0.25">
      <c r="A513" s="239">
        <v>1151542</v>
      </c>
      <c r="B513" s="293">
        <v>43075</v>
      </c>
      <c r="C513" s="243" t="s">
        <v>3026</v>
      </c>
      <c r="D513" s="243" t="s">
        <v>2399</v>
      </c>
      <c r="E513" s="243" t="s">
        <v>2662</v>
      </c>
      <c r="F513" s="243" t="s">
        <v>3027</v>
      </c>
      <c r="G513" s="243" t="s">
        <v>558</v>
      </c>
      <c r="H513" s="243" t="s">
        <v>17</v>
      </c>
      <c r="I513" s="243" t="s">
        <v>60</v>
      </c>
      <c r="J513" s="239">
        <v>2018</v>
      </c>
      <c r="K513" s="239">
        <v>2020</v>
      </c>
      <c r="L513" s="245">
        <v>94952.75</v>
      </c>
      <c r="M513" s="243" t="s">
        <v>48</v>
      </c>
      <c r="N513" s="243" t="s">
        <v>625</v>
      </c>
      <c r="O513" s="243" t="s">
        <v>626</v>
      </c>
      <c r="P513" s="243" t="s">
        <v>684</v>
      </c>
      <c r="Q513" s="243" t="s">
        <v>3028</v>
      </c>
      <c r="R513" s="242" t="s">
        <v>1852</v>
      </c>
      <c r="S513" s="242" t="s">
        <v>101</v>
      </c>
      <c r="T513" s="242" t="s">
        <v>698</v>
      </c>
      <c r="U513" s="242" t="s">
        <v>3029</v>
      </c>
      <c r="V513" s="117" t="s">
        <v>80</v>
      </c>
    </row>
    <row r="514" spans="1:22" x14ac:dyDescent="0.25">
      <c r="A514" s="239">
        <v>1151512</v>
      </c>
      <c r="B514" s="293">
        <v>43075</v>
      </c>
      <c r="C514" s="243" t="s">
        <v>3030</v>
      </c>
      <c r="D514" s="243" t="s">
        <v>2399</v>
      </c>
      <c r="E514" s="243" t="s">
        <v>2662</v>
      </c>
      <c r="F514" s="243" t="s">
        <v>3031</v>
      </c>
      <c r="G514" s="243" t="s">
        <v>58</v>
      </c>
      <c r="H514" s="243" t="s">
        <v>17</v>
      </c>
      <c r="I514" s="243" t="s">
        <v>47</v>
      </c>
      <c r="J514" s="239">
        <v>2018</v>
      </c>
      <c r="K514" s="239">
        <v>2020</v>
      </c>
      <c r="L514" s="245">
        <v>126437</v>
      </c>
      <c r="M514" s="243" t="s">
        <v>56</v>
      </c>
      <c r="N514" s="243" t="s">
        <v>53</v>
      </c>
      <c r="O514" s="243" t="s">
        <v>464</v>
      </c>
      <c r="P514" s="243" t="s">
        <v>3032</v>
      </c>
      <c r="Q514" s="243" t="s">
        <v>3033</v>
      </c>
      <c r="R514" s="242" t="s">
        <v>3034</v>
      </c>
      <c r="S514" s="242" t="s">
        <v>3035</v>
      </c>
      <c r="T514" s="242" t="s">
        <v>2325</v>
      </c>
      <c r="U514" s="242" t="s">
        <v>3036</v>
      </c>
      <c r="V514" s="117" t="s">
        <v>80</v>
      </c>
    </row>
    <row r="515" spans="1:22" x14ac:dyDescent="0.25">
      <c r="A515" s="239">
        <v>1151481</v>
      </c>
      <c r="B515" s="293">
        <v>43075</v>
      </c>
      <c r="C515" s="243" t="s">
        <v>3037</v>
      </c>
      <c r="D515" s="243" t="s">
        <v>2399</v>
      </c>
      <c r="E515" s="243" t="s">
        <v>2662</v>
      </c>
      <c r="F515" s="243" t="s">
        <v>3038</v>
      </c>
      <c r="G515" s="243" t="s">
        <v>2348</v>
      </c>
      <c r="H515" s="243" t="s">
        <v>18</v>
      </c>
      <c r="I515" s="243" t="s">
        <v>60</v>
      </c>
      <c r="J515" s="239">
        <v>2018</v>
      </c>
      <c r="K515" s="239">
        <v>2020</v>
      </c>
      <c r="L515" s="245">
        <v>94952.75</v>
      </c>
      <c r="M515" s="243" t="s">
        <v>48</v>
      </c>
      <c r="N515" s="243" t="s">
        <v>625</v>
      </c>
      <c r="O515" s="243" t="s">
        <v>626</v>
      </c>
      <c r="P515" s="243" t="s">
        <v>528</v>
      </c>
      <c r="Q515" s="243" t="s">
        <v>144</v>
      </c>
      <c r="R515" s="242" t="s">
        <v>529</v>
      </c>
      <c r="S515" s="242" t="s">
        <v>3039</v>
      </c>
      <c r="T515" s="242" t="s">
        <v>693</v>
      </c>
      <c r="U515" s="242" t="s">
        <v>3040</v>
      </c>
      <c r="V515" s="117" t="s">
        <v>80</v>
      </c>
    </row>
    <row r="516" spans="1:22" x14ac:dyDescent="0.25">
      <c r="A516" s="239">
        <v>1151479</v>
      </c>
      <c r="B516" s="293">
        <v>43075</v>
      </c>
      <c r="C516" s="243" t="s">
        <v>3041</v>
      </c>
      <c r="D516" s="243" t="s">
        <v>2399</v>
      </c>
      <c r="E516" s="243" t="s">
        <v>2662</v>
      </c>
      <c r="F516" s="243" t="s">
        <v>3042</v>
      </c>
      <c r="G516" s="243" t="s">
        <v>51</v>
      </c>
      <c r="H516" s="243" t="s">
        <v>18</v>
      </c>
      <c r="I516" s="243" t="s">
        <v>47</v>
      </c>
      <c r="J516" s="239">
        <v>2018</v>
      </c>
      <c r="K516" s="239">
        <v>2020</v>
      </c>
      <c r="L516" s="245">
        <v>126437</v>
      </c>
      <c r="M516" s="243" t="s">
        <v>52</v>
      </c>
      <c r="N516" s="243" t="s">
        <v>588</v>
      </c>
      <c r="O516" s="243" t="s">
        <v>1017</v>
      </c>
      <c r="P516" s="243" t="s">
        <v>1019</v>
      </c>
      <c r="Q516" s="243" t="s">
        <v>61</v>
      </c>
      <c r="R516" s="242" t="s">
        <v>652</v>
      </c>
      <c r="S516" s="242" t="s">
        <v>3043</v>
      </c>
      <c r="T516" s="242" t="s">
        <v>1267</v>
      </c>
      <c r="U516" s="242" t="s">
        <v>3044</v>
      </c>
      <c r="V516" s="117" t="s">
        <v>80</v>
      </c>
    </row>
    <row r="517" spans="1:22" x14ac:dyDescent="0.25">
      <c r="A517" s="239">
        <v>1151453</v>
      </c>
      <c r="B517" s="293">
        <v>43075</v>
      </c>
      <c r="C517" s="243" t="s">
        <v>3045</v>
      </c>
      <c r="D517" s="243" t="s">
        <v>2399</v>
      </c>
      <c r="E517" s="243" t="s">
        <v>2662</v>
      </c>
      <c r="F517" s="243" t="s">
        <v>3046</v>
      </c>
      <c r="G517" s="243" t="s">
        <v>58</v>
      </c>
      <c r="H517" s="243" t="s">
        <v>17</v>
      </c>
      <c r="I517" s="243" t="s">
        <v>47</v>
      </c>
      <c r="J517" s="239">
        <v>2018</v>
      </c>
      <c r="K517" s="239">
        <v>2020</v>
      </c>
      <c r="L517" s="245">
        <v>87302</v>
      </c>
      <c r="M517" s="243" t="s">
        <v>48</v>
      </c>
      <c r="N517" s="243" t="s">
        <v>49</v>
      </c>
      <c r="O517" s="243" t="s">
        <v>1180</v>
      </c>
      <c r="P517" s="243" t="s">
        <v>1511</v>
      </c>
      <c r="Q517" s="243" t="s">
        <v>3047</v>
      </c>
      <c r="R517" s="242" t="s">
        <v>1493</v>
      </c>
      <c r="S517" s="242" t="s">
        <v>2246</v>
      </c>
      <c r="T517" s="242" t="s">
        <v>782</v>
      </c>
      <c r="U517" s="242" t="s">
        <v>3048</v>
      </c>
      <c r="V517" s="117" t="s">
        <v>80</v>
      </c>
    </row>
    <row r="518" spans="1:22" x14ac:dyDescent="0.25">
      <c r="A518" s="239">
        <v>1151432</v>
      </c>
      <c r="B518" s="293">
        <v>43075</v>
      </c>
      <c r="C518" s="243" t="s">
        <v>3049</v>
      </c>
      <c r="D518" s="243" t="s">
        <v>2399</v>
      </c>
      <c r="E518" s="243" t="s">
        <v>2662</v>
      </c>
      <c r="F518" s="243" t="s">
        <v>3050</v>
      </c>
      <c r="G518" s="243" t="s">
        <v>58</v>
      </c>
      <c r="H518" s="243" t="s">
        <v>17</v>
      </c>
      <c r="I518" s="243" t="s">
        <v>47</v>
      </c>
      <c r="J518" s="239">
        <v>2018</v>
      </c>
      <c r="K518" s="239">
        <v>2019</v>
      </c>
      <c r="L518" s="245">
        <v>77461.5</v>
      </c>
      <c r="M518" s="243" t="s">
        <v>48</v>
      </c>
      <c r="N518" s="243" t="s">
        <v>625</v>
      </c>
      <c r="O518" s="243" t="s">
        <v>626</v>
      </c>
      <c r="P518" s="243" t="s">
        <v>3051</v>
      </c>
      <c r="Q518" s="243" t="s">
        <v>1567</v>
      </c>
      <c r="R518" s="242" t="s">
        <v>3052</v>
      </c>
      <c r="S518" s="242" t="s">
        <v>3053</v>
      </c>
      <c r="T518" s="242" t="s">
        <v>3054</v>
      </c>
      <c r="U518" s="242" t="s">
        <v>3055</v>
      </c>
      <c r="V518" s="117" t="s">
        <v>80</v>
      </c>
    </row>
    <row r="519" spans="1:22" x14ac:dyDescent="0.25">
      <c r="A519" s="239">
        <v>1151409</v>
      </c>
      <c r="B519" s="293">
        <v>43075</v>
      </c>
      <c r="C519" s="243" t="s">
        <v>3056</v>
      </c>
      <c r="D519" s="243" t="s">
        <v>2399</v>
      </c>
      <c r="E519" s="243" t="s">
        <v>2662</v>
      </c>
      <c r="F519" s="243" t="s">
        <v>3057</v>
      </c>
      <c r="G519" s="243" t="s">
        <v>68</v>
      </c>
      <c r="H519" s="243" t="s">
        <v>17</v>
      </c>
      <c r="I519" s="243" t="s">
        <v>47</v>
      </c>
      <c r="J519" s="239">
        <v>2018</v>
      </c>
      <c r="K519" s="239">
        <v>2020</v>
      </c>
      <c r="L519" s="245">
        <v>126437</v>
      </c>
      <c r="M519" s="243" t="s">
        <v>104</v>
      </c>
      <c r="N519" s="243" t="s">
        <v>588</v>
      </c>
      <c r="O519" s="243" t="s">
        <v>1188</v>
      </c>
      <c r="P519" s="243" t="s">
        <v>515</v>
      </c>
      <c r="Q519" s="243" t="s">
        <v>2685</v>
      </c>
      <c r="R519" s="242" t="s">
        <v>3058</v>
      </c>
      <c r="S519" s="242" t="s">
        <v>119</v>
      </c>
      <c r="T519" s="242" t="s">
        <v>1396</v>
      </c>
      <c r="U519" s="242" t="s">
        <v>3059</v>
      </c>
      <c r="V519" s="117" t="s">
        <v>80</v>
      </c>
    </row>
    <row r="520" spans="1:22" x14ac:dyDescent="0.25">
      <c r="A520" s="239">
        <v>1151380</v>
      </c>
      <c r="B520" s="293">
        <v>43075</v>
      </c>
      <c r="C520" s="243" t="s">
        <v>3060</v>
      </c>
      <c r="D520" s="243" t="s">
        <v>2399</v>
      </c>
      <c r="E520" s="243" t="s">
        <v>2662</v>
      </c>
      <c r="F520" s="243" t="s">
        <v>3061</v>
      </c>
      <c r="G520" s="243" t="s">
        <v>58</v>
      </c>
      <c r="H520" s="243" t="s">
        <v>17</v>
      </c>
      <c r="I520" s="243" t="s">
        <v>47</v>
      </c>
      <c r="J520" s="239">
        <v>2018</v>
      </c>
      <c r="K520" s="239">
        <v>2020</v>
      </c>
      <c r="L520" s="245">
        <v>126437</v>
      </c>
      <c r="M520" s="243" t="s">
        <v>48</v>
      </c>
      <c r="N520" s="243" t="s">
        <v>444</v>
      </c>
      <c r="O520" s="243" t="s">
        <v>3062</v>
      </c>
      <c r="P520" s="243" t="s">
        <v>3063</v>
      </c>
      <c r="Q520" s="243" t="s">
        <v>1749</v>
      </c>
      <c r="R520" s="242" t="s">
        <v>2048</v>
      </c>
      <c r="S520" s="242" t="s">
        <v>3064</v>
      </c>
      <c r="T520" s="242" t="s">
        <v>3065</v>
      </c>
      <c r="U520" s="242" t="s">
        <v>3066</v>
      </c>
      <c r="V520" s="117" t="s">
        <v>80</v>
      </c>
    </row>
    <row r="521" spans="1:22" x14ac:dyDescent="0.25">
      <c r="A521" s="239">
        <v>1151343</v>
      </c>
      <c r="B521" s="293">
        <v>43075</v>
      </c>
      <c r="C521" s="243" t="s">
        <v>3067</v>
      </c>
      <c r="D521" s="243" t="s">
        <v>2399</v>
      </c>
      <c r="E521" s="243" t="s">
        <v>2811</v>
      </c>
      <c r="F521" s="243" t="s">
        <v>3068</v>
      </c>
      <c r="G521" s="243" t="s">
        <v>55</v>
      </c>
      <c r="H521" s="243" t="s">
        <v>18</v>
      </c>
      <c r="I521" s="243" t="s">
        <v>47</v>
      </c>
      <c r="J521" s="239">
        <v>2018</v>
      </c>
      <c r="K521" s="239">
        <v>2020</v>
      </c>
      <c r="L521" s="245">
        <v>65601.5</v>
      </c>
      <c r="M521" s="243" t="s">
        <v>56</v>
      </c>
      <c r="N521" s="243" t="s">
        <v>53</v>
      </c>
      <c r="O521" s="243" t="s">
        <v>79</v>
      </c>
      <c r="P521" s="243" t="s">
        <v>3069</v>
      </c>
      <c r="Q521" s="243" t="s">
        <v>101</v>
      </c>
      <c r="R521" s="242" t="s">
        <v>788</v>
      </c>
      <c r="S521" s="242" t="s">
        <v>3070</v>
      </c>
      <c r="T521" s="242" t="s">
        <v>529</v>
      </c>
      <c r="U521" s="242" t="s">
        <v>3071</v>
      </c>
      <c r="V521" s="117" t="s">
        <v>80</v>
      </c>
    </row>
    <row r="522" spans="1:22" x14ac:dyDescent="0.25">
      <c r="A522" s="239">
        <v>1151356</v>
      </c>
      <c r="B522" s="293">
        <v>43075</v>
      </c>
      <c r="C522" s="243" t="s">
        <v>3072</v>
      </c>
      <c r="D522" s="243" t="s">
        <v>2399</v>
      </c>
      <c r="E522" s="243" t="s">
        <v>2662</v>
      </c>
      <c r="F522" s="243" t="s">
        <v>3073</v>
      </c>
      <c r="G522" s="243" t="s">
        <v>51</v>
      </c>
      <c r="H522" s="243" t="s">
        <v>18</v>
      </c>
      <c r="I522" s="243" t="s">
        <v>47</v>
      </c>
      <c r="J522" s="239">
        <v>2018</v>
      </c>
      <c r="K522" s="239">
        <v>2020</v>
      </c>
      <c r="L522" s="245">
        <v>126437</v>
      </c>
      <c r="M522" s="243" t="s">
        <v>48</v>
      </c>
      <c r="N522" s="243" t="s">
        <v>770</v>
      </c>
      <c r="O522" s="243" t="s">
        <v>868</v>
      </c>
      <c r="P522" s="243" t="s">
        <v>1370</v>
      </c>
      <c r="Q522" s="243" t="s">
        <v>602</v>
      </c>
      <c r="R522" s="242" t="s">
        <v>2541</v>
      </c>
      <c r="S522" s="242" t="s">
        <v>140</v>
      </c>
      <c r="T522" s="242" t="s">
        <v>3074</v>
      </c>
      <c r="U522" s="242" t="s">
        <v>3075</v>
      </c>
      <c r="V522" s="117" t="s">
        <v>80</v>
      </c>
    </row>
    <row r="523" spans="1:22" x14ac:dyDescent="0.25">
      <c r="A523" s="239">
        <v>1151341</v>
      </c>
      <c r="B523" s="293">
        <v>43075</v>
      </c>
      <c r="C523" s="243" t="s">
        <v>3076</v>
      </c>
      <c r="D523" s="243" t="s">
        <v>2399</v>
      </c>
      <c r="E523" s="243" t="s">
        <v>2662</v>
      </c>
      <c r="F523" s="243" t="s">
        <v>3077</v>
      </c>
      <c r="G523" s="243" t="s">
        <v>2355</v>
      </c>
      <c r="H523" s="243" t="s">
        <v>17</v>
      </c>
      <c r="I523" s="243" t="s">
        <v>3078</v>
      </c>
      <c r="J523" s="239">
        <v>2018</v>
      </c>
      <c r="K523" s="239">
        <v>2020</v>
      </c>
      <c r="L523" s="245">
        <v>126437</v>
      </c>
      <c r="M523" s="243" t="s">
        <v>48</v>
      </c>
      <c r="N523" s="243" t="s">
        <v>625</v>
      </c>
      <c r="O523" s="243" t="s">
        <v>626</v>
      </c>
      <c r="P523" s="243" t="s">
        <v>3079</v>
      </c>
      <c r="Q523" s="243" t="s">
        <v>1297</v>
      </c>
      <c r="R523" s="242" t="s">
        <v>2730</v>
      </c>
      <c r="S523" s="242" t="s">
        <v>1970</v>
      </c>
      <c r="T523" s="242" t="s">
        <v>2499</v>
      </c>
      <c r="U523" s="242" t="s">
        <v>3080</v>
      </c>
      <c r="V523" s="117" t="s">
        <v>80</v>
      </c>
    </row>
    <row r="524" spans="1:22" x14ac:dyDescent="0.25">
      <c r="A524" s="239">
        <v>1151317</v>
      </c>
      <c r="B524" s="293">
        <v>43075</v>
      </c>
      <c r="C524" s="243" t="s">
        <v>3081</v>
      </c>
      <c r="D524" s="243" t="s">
        <v>2399</v>
      </c>
      <c r="E524" s="243" t="s">
        <v>2662</v>
      </c>
      <c r="F524" s="243" t="s">
        <v>3082</v>
      </c>
      <c r="G524" s="243" t="s">
        <v>68</v>
      </c>
      <c r="H524" s="243" t="s">
        <v>17</v>
      </c>
      <c r="I524" s="243" t="s">
        <v>47</v>
      </c>
      <c r="J524" s="239">
        <v>2018</v>
      </c>
      <c r="K524" s="239">
        <v>2020</v>
      </c>
      <c r="L524" s="245">
        <v>126437</v>
      </c>
      <c r="M524" s="243" t="s">
        <v>48</v>
      </c>
      <c r="N524" s="243" t="s">
        <v>49</v>
      </c>
      <c r="O524" s="243" t="s">
        <v>1180</v>
      </c>
      <c r="P524" s="243" t="s">
        <v>1181</v>
      </c>
      <c r="Q524" s="243" t="s">
        <v>1182</v>
      </c>
      <c r="R524" s="242" t="s">
        <v>3083</v>
      </c>
      <c r="S524" s="242" t="s">
        <v>2454</v>
      </c>
      <c r="T524" s="242" t="s">
        <v>3084</v>
      </c>
      <c r="U524" s="242" t="s">
        <v>3085</v>
      </c>
      <c r="V524" s="117" t="s">
        <v>80</v>
      </c>
    </row>
    <row r="525" spans="1:22" x14ac:dyDescent="0.25">
      <c r="A525" s="239">
        <v>1151322</v>
      </c>
      <c r="B525" s="293">
        <v>43075</v>
      </c>
      <c r="C525" s="243" t="s">
        <v>3086</v>
      </c>
      <c r="D525" s="243" t="s">
        <v>2399</v>
      </c>
      <c r="E525" s="243" t="s">
        <v>2662</v>
      </c>
      <c r="F525" s="243" t="s">
        <v>3087</v>
      </c>
      <c r="G525" s="243" t="s">
        <v>62</v>
      </c>
      <c r="H525" s="243" t="s">
        <v>17</v>
      </c>
      <c r="I525" s="243" t="s">
        <v>47</v>
      </c>
      <c r="J525" s="239">
        <v>2018</v>
      </c>
      <c r="K525" s="239">
        <v>2019</v>
      </c>
      <c r="L525" s="245">
        <v>45977.25</v>
      </c>
      <c r="M525" s="243" t="s">
        <v>48</v>
      </c>
      <c r="N525" s="243" t="s">
        <v>770</v>
      </c>
      <c r="O525" s="243" t="s">
        <v>868</v>
      </c>
      <c r="P525" s="243" t="s">
        <v>753</v>
      </c>
      <c r="Q525" s="243" t="s">
        <v>2482</v>
      </c>
      <c r="R525" s="242" t="s">
        <v>1686</v>
      </c>
      <c r="S525" s="242" t="s">
        <v>417</v>
      </c>
      <c r="T525" s="242" t="s">
        <v>1136</v>
      </c>
      <c r="U525" s="242" t="s">
        <v>3088</v>
      </c>
      <c r="V525" s="117" t="s">
        <v>80</v>
      </c>
    </row>
    <row r="526" spans="1:22" x14ac:dyDescent="0.25">
      <c r="A526" s="239">
        <v>1151281</v>
      </c>
      <c r="B526" s="293">
        <v>43075</v>
      </c>
      <c r="C526" s="243" t="s">
        <v>3089</v>
      </c>
      <c r="D526" s="243" t="s">
        <v>2399</v>
      </c>
      <c r="E526" s="243" t="s">
        <v>2662</v>
      </c>
      <c r="F526" s="243" t="s">
        <v>3090</v>
      </c>
      <c r="G526" s="243" t="s">
        <v>58</v>
      </c>
      <c r="H526" s="243" t="s">
        <v>17</v>
      </c>
      <c r="I526" s="243" t="s">
        <v>47</v>
      </c>
      <c r="J526" s="239">
        <v>2018</v>
      </c>
      <c r="K526" s="239">
        <v>2020</v>
      </c>
      <c r="L526" s="245">
        <v>126437</v>
      </c>
      <c r="M526" s="243" t="s">
        <v>48</v>
      </c>
      <c r="N526" s="243" t="s">
        <v>770</v>
      </c>
      <c r="O526" s="243" t="s">
        <v>771</v>
      </c>
      <c r="P526" s="243" t="s">
        <v>773</v>
      </c>
      <c r="Q526" s="243" t="s">
        <v>3091</v>
      </c>
      <c r="R526" s="242" t="s">
        <v>1171</v>
      </c>
      <c r="S526" s="242" t="s">
        <v>1721</v>
      </c>
      <c r="T526" s="242" t="s">
        <v>1720</v>
      </c>
      <c r="U526" s="242" t="s">
        <v>3092</v>
      </c>
      <c r="V526" s="117" t="s">
        <v>80</v>
      </c>
    </row>
    <row r="527" spans="1:22" x14ac:dyDescent="0.25">
      <c r="A527" s="239">
        <v>1151242</v>
      </c>
      <c r="B527" s="293">
        <v>43075</v>
      </c>
      <c r="C527" s="243" t="s">
        <v>3093</v>
      </c>
      <c r="D527" s="243" t="s">
        <v>2399</v>
      </c>
      <c r="E527" s="243" t="s">
        <v>2811</v>
      </c>
      <c r="F527" s="243" t="s">
        <v>3094</v>
      </c>
      <c r="G527" s="243" t="s">
        <v>58</v>
      </c>
      <c r="H527" s="243" t="s">
        <v>17</v>
      </c>
      <c r="I527" s="243" t="s">
        <v>47</v>
      </c>
      <c r="J527" s="239">
        <v>2018</v>
      </c>
      <c r="K527" s="239">
        <v>2020</v>
      </c>
      <c r="L527" s="245">
        <v>126437</v>
      </c>
      <c r="M527" s="243" t="s">
        <v>52</v>
      </c>
      <c r="N527" s="243" t="s">
        <v>53</v>
      </c>
      <c r="O527" s="243" t="s">
        <v>464</v>
      </c>
      <c r="P527" s="243" t="s">
        <v>1660</v>
      </c>
      <c r="Q527" s="243" t="s">
        <v>629</v>
      </c>
      <c r="R527" s="242" t="s">
        <v>61</v>
      </c>
      <c r="S527" s="242" t="s">
        <v>3095</v>
      </c>
      <c r="T527" s="242" t="s">
        <v>3096</v>
      </c>
      <c r="U527" s="242" t="s">
        <v>3097</v>
      </c>
      <c r="V527" s="117" t="s">
        <v>80</v>
      </c>
    </row>
    <row r="528" spans="1:22" x14ac:dyDescent="0.25">
      <c r="A528" s="239">
        <v>1151246</v>
      </c>
      <c r="B528" s="293">
        <v>43075</v>
      </c>
      <c r="C528" s="243" t="s">
        <v>3098</v>
      </c>
      <c r="D528" s="243" t="s">
        <v>2399</v>
      </c>
      <c r="E528" s="243" t="s">
        <v>2662</v>
      </c>
      <c r="F528" s="243" t="s">
        <v>3099</v>
      </c>
      <c r="G528" s="243" t="s">
        <v>55</v>
      </c>
      <c r="H528" s="243" t="s">
        <v>18</v>
      </c>
      <c r="I528" s="243" t="s">
        <v>47</v>
      </c>
      <c r="J528" s="239">
        <v>2018</v>
      </c>
      <c r="K528" s="239">
        <v>2020</v>
      </c>
      <c r="L528" s="245">
        <v>91454.5</v>
      </c>
      <c r="M528" s="243" t="s">
        <v>56</v>
      </c>
      <c r="N528" s="243" t="s">
        <v>49</v>
      </c>
      <c r="O528" s="243" t="s">
        <v>787</v>
      </c>
      <c r="P528" s="243" t="s">
        <v>3100</v>
      </c>
      <c r="Q528" s="243" t="s">
        <v>3101</v>
      </c>
      <c r="R528" s="242" t="s">
        <v>805</v>
      </c>
      <c r="S528" s="242" t="s">
        <v>485</v>
      </c>
      <c r="T528" s="242" t="s">
        <v>3102</v>
      </c>
      <c r="U528" s="242" t="s">
        <v>3103</v>
      </c>
      <c r="V528" s="117" t="s">
        <v>80</v>
      </c>
    </row>
    <row r="529" spans="1:22" x14ac:dyDescent="0.25">
      <c r="A529" s="239">
        <v>1151212</v>
      </c>
      <c r="B529" s="293">
        <v>43075</v>
      </c>
      <c r="C529" s="243" t="s">
        <v>3104</v>
      </c>
      <c r="D529" s="243" t="s">
        <v>2399</v>
      </c>
      <c r="E529" s="243" t="s">
        <v>2662</v>
      </c>
      <c r="F529" s="243" t="s">
        <v>3105</v>
      </c>
      <c r="G529" s="243" t="s">
        <v>68</v>
      </c>
      <c r="H529" s="243" t="s">
        <v>17</v>
      </c>
      <c r="I529" s="243" t="s">
        <v>47</v>
      </c>
      <c r="J529" s="239">
        <v>2018</v>
      </c>
      <c r="K529" s="239">
        <v>2020</v>
      </c>
      <c r="L529" s="245">
        <v>126437</v>
      </c>
      <c r="M529" s="243" t="s">
        <v>48</v>
      </c>
      <c r="N529" s="243" t="s">
        <v>588</v>
      </c>
      <c r="O529" s="243" t="s">
        <v>649</v>
      </c>
      <c r="P529" s="243" t="s">
        <v>516</v>
      </c>
      <c r="Q529" s="243" t="s">
        <v>430</v>
      </c>
      <c r="R529" s="242" t="s">
        <v>3106</v>
      </c>
      <c r="S529" s="242" t="s">
        <v>650</v>
      </c>
      <c r="T529" s="242" t="s">
        <v>3107</v>
      </c>
      <c r="U529" s="242" t="s">
        <v>3108</v>
      </c>
      <c r="V529" s="117" t="s">
        <v>80</v>
      </c>
    </row>
    <row r="530" spans="1:22" x14ac:dyDescent="0.25">
      <c r="A530" s="239">
        <v>1151142</v>
      </c>
      <c r="B530" s="293">
        <v>43075</v>
      </c>
      <c r="C530" s="243" t="s">
        <v>3109</v>
      </c>
      <c r="D530" s="243" t="s">
        <v>2399</v>
      </c>
      <c r="E530" s="243" t="s">
        <v>2662</v>
      </c>
      <c r="F530" s="243" t="s">
        <v>3110</v>
      </c>
      <c r="G530" s="243" t="s">
        <v>68</v>
      </c>
      <c r="H530" s="243" t="s">
        <v>17</v>
      </c>
      <c r="I530" s="243" t="s">
        <v>47</v>
      </c>
      <c r="J530" s="239">
        <v>2018</v>
      </c>
      <c r="K530" s="239">
        <v>2020</v>
      </c>
      <c r="L530" s="245">
        <v>87956.25</v>
      </c>
      <c r="M530" s="243" t="s">
        <v>104</v>
      </c>
      <c r="N530" s="243" t="s">
        <v>588</v>
      </c>
      <c r="O530" s="243" t="s">
        <v>1131</v>
      </c>
      <c r="P530" s="243" t="s">
        <v>666</v>
      </c>
      <c r="Q530" s="243" t="s">
        <v>2108</v>
      </c>
      <c r="R530" s="242" t="s">
        <v>3111</v>
      </c>
      <c r="S530" s="242" t="s">
        <v>3112</v>
      </c>
      <c r="T530" s="242" t="s">
        <v>3113</v>
      </c>
      <c r="U530" s="242" t="s">
        <v>3114</v>
      </c>
      <c r="V530" s="117" t="s">
        <v>80</v>
      </c>
    </row>
    <row r="531" spans="1:22" x14ac:dyDescent="0.25">
      <c r="A531" s="239">
        <v>1151117</v>
      </c>
      <c r="B531" s="293">
        <v>43075</v>
      </c>
      <c r="C531" s="243" t="s">
        <v>3115</v>
      </c>
      <c r="D531" s="243" t="s">
        <v>2399</v>
      </c>
      <c r="E531" s="243" t="s">
        <v>2811</v>
      </c>
      <c r="F531" s="243" t="s">
        <v>3116</v>
      </c>
      <c r="G531" s="243" t="s">
        <v>51</v>
      </c>
      <c r="H531" s="243" t="s">
        <v>18</v>
      </c>
      <c r="I531" s="243" t="s">
        <v>47</v>
      </c>
      <c r="J531" s="239">
        <v>2018</v>
      </c>
      <c r="K531" s="239">
        <v>2020</v>
      </c>
      <c r="L531" s="245">
        <v>94952.75</v>
      </c>
      <c r="M531" s="243" t="s">
        <v>56</v>
      </c>
      <c r="N531" s="243" t="s">
        <v>53</v>
      </c>
      <c r="O531" s="243" t="s">
        <v>79</v>
      </c>
      <c r="P531" s="243" t="s">
        <v>449</v>
      </c>
      <c r="Q531" s="243" t="s">
        <v>168</v>
      </c>
      <c r="R531" s="242" t="s">
        <v>413</v>
      </c>
      <c r="S531" s="242" t="s">
        <v>192</v>
      </c>
      <c r="T531" s="242" t="s">
        <v>3117</v>
      </c>
      <c r="U531" s="242" t="s">
        <v>3118</v>
      </c>
      <c r="V531" s="117" t="s">
        <v>80</v>
      </c>
    </row>
    <row r="532" spans="1:22" x14ac:dyDescent="0.25">
      <c r="A532" s="239">
        <v>1151103</v>
      </c>
      <c r="B532" s="293">
        <v>43075</v>
      </c>
      <c r="C532" s="243" t="s">
        <v>3119</v>
      </c>
      <c r="D532" s="243" t="s">
        <v>2399</v>
      </c>
      <c r="E532" s="243" t="s">
        <v>2811</v>
      </c>
      <c r="F532" s="243" t="s">
        <v>3120</v>
      </c>
      <c r="G532" s="243" t="s">
        <v>68</v>
      </c>
      <c r="H532" s="243" t="s">
        <v>17</v>
      </c>
      <c r="I532" s="243" t="s">
        <v>47</v>
      </c>
      <c r="J532" s="239">
        <v>2018</v>
      </c>
      <c r="K532" s="239">
        <v>2020</v>
      </c>
      <c r="L532" s="245">
        <v>87302</v>
      </c>
      <c r="M532" s="243" t="s">
        <v>56</v>
      </c>
      <c r="N532" s="243" t="s">
        <v>53</v>
      </c>
      <c r="O532" s="243" t="s">
        <v>464</v>
      </c>
      <c r="P532" s="243" t="s">
        <v>507</v>
      </c>
      <c r="Q532" s="243" t="s">
        <v>809</v>
      </c>
      <c r="R532" s="242" t="s">
        <v>3121</v>
      </c>
      <c r="S532" s="242" t="s">
        <v>1472</v>
      </c>
      <c r="T532" s="242" t="s">
        <v>529</v>
      </c>
      <c r="U532" s="242" t="s">
        <v>3122</v>
      </c>
      <c r="V532" s="117" t="s">
        <v>80</v>
      </c>
    </row>
    <row r="533" spans="1:22" x14ac:dyDescent="0.25">
      <c r="A533" s="239">
        <v>1151089</v>
      </c>
      <c r="B533" s="293">
        <v>43075</v>
      </c>
      <c r="C533" s="243" t="s">
        <v>3123</v>
      </c>
      <c r="D533" s="243" t="s">
        <v>2399</v>
      </c>
      <c r="E533" s="243" t="s">
        <v>2811</v>
      </c>
      <c r="F533" s="243" t="s">
        <v>3124</v>
      </c>
      <c r="G533" s="243" t="s">
        <v>58</v>
      </c>
      <c r="H533" s="243" t="s">
        <v>17</v>
      </c>
      <c r="I533" s="243" t="s">
        <v>47</v>
      </c>
      <c r="J533" s="239">
        <v>2018</v>
      </c>
      <c r="K533" s="239">
        <v>2020</v>
      </c>
      <c r="L533" s="245">
        <v>87302</v>
      </c>
      <c r="M533" s="243" t="s">
        <v>56</v>
      </c>
      <c r="N533" s="243" t="s">
        <v>53</v>
      </c>
      <c r="O533" s="243" t="s">
        <v>96</v>
      </c>
      <c r="P533" s="243" t="s">
        <v>3125</v>
      </c>
      <c r="Q533" s="243" t="s">
        <v>581</v>
      </c>
      <c r="R533" s="242" t="s">
        <v>63</v>
      </c>
      <c r="S533" s="242" t="s">
        <v>221</v>
      </c>
      <c r="T533" s="242" t="s">
        <v>3126</v>
      </c>
      <c r="U533" s="242" t="s">
        <v>3127</v>
      </c>
      <c r="V533" s="117" t="s">
        <v>80</v>
      </c>
    </row>
    <row r="534" spans="1:22" x14ac:dyDescent="0.25">
      <c r="A534" s="239">
        <v>1151082</v>
      </c>
      <c r="B534" s="293">
        <v>43075</v>
      </c>
      <c r="C534" s="243" t="s">
        <v>3128</v>
      </c>
      <c r="D534" s="243" t="s">
        <v>2399</v>
      </c>
      <c r="E534" s="243" t="s">
        <v>2662</v>
      </c>
      <c r="F534" s="243" t="s">
        <v>3129</v>
      </c>
      <c r="G534" s="243" t="s">
        <v>78</v>
      </c>
      <c r="H534" s="243" t="s">
        <v>20</v>
      </c>
      <c r="I534" s="243" t="s">
        <v>47</v>
      </c>
      <c r="J534" s="239">
        <v>2018</v>
      </c>
      <c r="K534" s="239">
        <v>2020</v>
      </c>
      <c r="L534" s="245">
        <v>126437</v>
      </c>
      <c r="M534" s="243" t="s">
        <v>104</v>
      </c>
      <c r="N534" s="243" t="s">
        <v>444</v>
      </c>
      <c r="O534" s="243" t="s">
        <v>2329</v>
      </c>
      <c r="P534" s="243" t="s">
        <v>666</v>
      </c>
      <c r="Q534" s="243" t="s">
        <v>3130</v>
      </c>
      <c r="R534" s="242" t="s">
        <v>1749</v>
      </c>
      <c r="S534" s="242" t="s">
        <v>430</v>
      </c>
      <c r="T534" s="242" t="s">
        <v>2685</v>
      </c>
      <c r="U534" s="242" t="s">
        <v>3131</v>
      </c>
      <c r="V534" s="117" t="s">
        <v>80</v>
      </c>
    </row>
    <row r="535" spans="1:22" x14ac:dyDescent="0.25">
      <c r="A535" s="239">
        <v>1150999</v>
      </c>
      <c r="B535" s="293">
        <v>43075</v>
      </c>
      <c r="C535" s="243" t="s">
        <v>3132</v>
      </c>
      <c r="D535" s="243" t="s">
        <v>2399</v>
      </c>
      <c r="E535" s="243" t="s">
        <v>2662</v>
      </c>
      <c r="F535" s="243" t="s">
        <v>3133</v>
      </c>
      <c r="G535" s="243" t="s">
        <v>55</v>
      </c>
      <c r="H535" s="243" t="s">
        <v>18</v>
      </c>
      <c r="I535" s="243" t="s">
        <v>47</v>
      </c>
      <c r="J535" s="239">
        <v>2018</v>
      </c>
      <c r="K535" s="239">
        <v>2019</v>
      </c>
      <c r="L535" s="219">
        <v>84458</v>
      </c>
      <c r="M535" s="466" t="s">
        <v>56</v>
      </c>
      <c r="N535" s="243" t="s">
        <v>53</v>
      </c>
      <c r="O535" s="243" t="s">
        <v>96</v>
      </c>
      <c r="P535" s="243" t="s">
        <v>2434</v>
      </c>
      <c r="Q535" s="243" t="s">
        <v>894</v>
      </c>
      <c r="R535" s="242" t="s">
        <v>1602</v>
      </c>
      <c r="S535" s="242" t="s">
        <v>529</v>
      </c>
      <c r="T535" s="242" t="s">
        <v>3134</v>
      </c>
      <c r="U535" s="242" t="s">
        <v>3135</v>
      </c>
      <c r="V535" s="117" t="s">
        <v>80</v>
      </c>
    </row>
    <row r="536" spans="1:22" x14ac:dyDescent="0.25">
      <c r="A536" s="239">
        <v>1150982</v>
      </c>
      <c r="B536" s="293">
        <v>43075</v>
      </c>
      <c r="C536" s="243" t="s">
        <v>3136</v>
      </c>
      <c r="D536" s="243" t="s">
        <v>2399</v>
      </c>
      <c r="E536" s="243" t="s">
        <v>2811</v>
      </c>
      <c r="F536" s="243" t="s">
        <v>3137</v>
      </c>
      <c r="G536" s="243" t="s">
        <v>55</v>
      </c>
      <c r="H536" s="243" t="s">
        <v>18</v>
      </c>
      <c r="I536" s="243" t="s">
        <v>47</v>
      </c>
      <c r="J536" s="239">
        <v>2018</v>
      </c>
      <c r="K536" s="239">
        <v>2018</v>
      </c>
      <c r="L536" s="219">
        <v>37142</v>
      </c>
      <c r="M536" s="466" t="s">
        <v>48</v>
      </c>
      <c r="N536" s="243" t="s">
        <v>938</v>
      </c>
      <c r="O536" s="243" t="s">
        <v>1281</v>
      </c>
      <c r="P536" s="243" t="s">
        <v>659</v>
      </c>
      <c r="Q536" s="243" t="s">
        <v>788</v>
      </c>
      <c r="R536" s="242" t="s">
        <v>3138</v>
      </c>
      <c r="S536" s="242" t="s">
        <v>99</v>
      </c>
      <c r="T536" s="242" t="s">
        <v>743</v>
      </c>
      <c r="U536" s="242" t="s">
        <v>3139</v>
      </c>
      <c r="V536" s="117" t="s">
        <v>80</v>
      </c>
    </row>
    <row r="537" spans="1:22" x14ac:dyDescent="0.25">
      <c r="A537" s="239">
        <v>1150923</v>
      </c>
      <c r="B537" s="293">
        <v>43075</v>
      </c>
      <c r="C537" s="243" t="s">
        <v>3140</v>
      </c>
      <c r="D537" s="243" t="s">
        <v>2399</v>
      </c>
      <c r="E537" s="243" t="s">
        <v>2662</v>
      </c>
      <c r="F537" s="243" t="s">
        <v>3141</v>
      </c>
      <c r="G537" s="243" t="s">
        <v>558</v>
      </c>
      <c r="H537" s="243" t="s">
        <v>17</v>
      </c>
      <c r="I537" s="243" t="s">
        <v>60</v>
      </c>
      <c r="J537" s="239">
        <v>2018</v>
      </c>
      <c r="K537" s="239">
        <v>2019</v>
      </c>
      <c r="L537" s="219">
        <v>70465</v>
      </c>
      <c r="M537" s="466" t="s">
        <v>48</v>
      </c>
      <c r="N537" s="243" t="s">
        <v>770</v>
      </c>
      <c r="O537" s="243" t="s">
        <v>868</v>
      </c>
      <c r="P537" s="243" t="s">
        <v>413</v>
      </c>
      <c r="Q537" s="243" t="s">
        <v>1082</v>
      </c>
      <c r="R537" s="242" t="s">
        <v>3142</v>
      </c>
      <c r="S537" s="242" t="s">
        <v>759</v>
      </c>
      <c r="T537" s="242" t="s">
        <v>1088</v>
      </c>
      <c r="U537" s="242" t="s">
        <v>3143</v>
      </c>
      <c r="V537" s="117" t="s">
        <v>80</v>
      </c>
    </row>
    <row r="538" spans="1:22" x14ac:dyDescent="0.25">
      <c r="A538" s="239">
        <v>1150874</v>
      </c>
      <c r="B538" s="293">
        <v>43075</v>
      </c>
      <c r="C538" s="243" t="s">
        <v>3144</v>
      </c>
      <c r="D538" s="243" t="s">
        <v>2399</v>
      </c>
      <c r="E538" s="243" t="s">
        <v>2662</v>
      </c>
      <c r="F538" s="243" t="s">
        <v>3145</v>
      </c>
      <c r="G538" s="243" t="s">
        <v>68</v>
      </c>
      <c r="H538" s="243" t="s">
        <v>17</v>
      </c>
      <c r="I538" s="243" t="s">
        <v>47</v>
      </c>
      <c r="J538" s="239">
        <v>2018</v>
      </c>
      <c r="K538" s="239">
        <v>2020</v>
      </c>
      <c r="L538" s="219">
        <v>126437</v>
      </c>
      <c r="M538" s="466" t="s">
        <v>48</v>
      </c>
      <c r="N538" s="243" t="s">
        <v>625</v>
      </c>
      <c r="O538" s="243" t="s">
        <v>626</v>
      </c>
      <c r="P538" s="243" t="s">
        <v>3146</v>
      </c>
      <c r="Q538" s="243" t="s">
        <v>1182</v>
      </c>
      <c r="R538" s="242" t="s">
        <v>3147</v>
      </c>
      <c r="S538" s="242" t="s">
        <v>2392</v>
      </c>
      <c r="T538" s="242" t="s">
        <v>3148</v>
      </c>
      <c r="U538" s="242" t="s">
        <v>3149</v>
      </c>
      <c r="V538" s="117" t="s">
        <v>80</v>
      </c>
    </row>
    <row r="539" spans="1:22" x14ac:dyDescent="0.25">
      <c r="A539" s="239">
        <v>1150879</v>
      </c>
      <c r="B539" s="293">
        <v>43075</v>
      </c>
      <c r="C539" s="243" t="s">
        <v>3150</v>
      </c>
      <c r="D539" s="243" t="s">
        <v>2399</v>
      </c>
      <c r="E539" s="243" t="s">
        <v>2811</v>
      </c>
      <c r="F539" s="243" t="s">
        <v>3151</v>
      </c>
      <c r="G539" s="243" t="s">
        <v>558</v>
      </c>
      <c r="H539" s="243" t="s">
        <v>17</v>
      </c>
      <c r="I539" s="243" t="s">
        <v>60</v>
      </c>
      <c r="J539" s="239">
        <v>2018</v>
      </c>
      <c r="K539" s="239">
        <v>2020</v>
      </c>
      <c r="L539" s="245">
        <v>126437</v>
      </c>
      <c r="M539" s="466" t="s">
        <v>56</v>
      </c>
      <c r="N539" s="243" t="s">
        <v>53</v>
      </c>
      <c r="O539" s="243" t="s">
        <v>3152</v>
      </c>
      <c r="P539" s="243" t="s">
        <v>635</v>
      </c>
      <c r="Q539" s="243" t="s">
        <v>3153</v>
      </c>
      <c r="R539" s="242" t="s">
        <v>856</v>
      </c>
      <c r="S539" s="242" t="s">
        <v>57</v>
      </c>
      <c r="T539" s="242" t="s">
        <v>1140</v>
      </c>
      <c r="U539" s="242" t="s">
        <v>3154</v>
      </c>
      <c r="V539" s="117" t="s">
        <v>80</v>
      </c>
    </row>
    <row r="540" spans="1:22" x14ac:dyDescent="0.25">
      <c r="A540" s="239">
        <v>1150862</v>
      </c>
      <c r="B540" s="293">
        <v>43075</v>
      </c>
      <c r="C540" s="243" t="s">
        <v>3155</v>
      </c>
      <c r="D540" s="243" t="s">
        <v>2399</v>
      </c>
      <c r="E540" s="243" t="s">
        <v>2662</v>
      </c>
      <c r="F540" s="243" t="s">
        <v>3156</v>
      </c>
      <c r="G540" s="243" t="s">
        <v>58</v>
      </c>
      <c r="H540" s="243" t="s">
        <v>17</v>
      </c>
      <c r="I540" s="243" t="s">
        <v>47</v>
      </c>
      <c r="J540" s="239">
        <v>2018</v>
      </c>
      <c r="K540" s="239">
        <v>2020</v>
      </c>
      <c r="L540" s="219">
        <v>126437</v>
      </c>
      <c r="M540" s="466" t="s">
        <v>48</v>
      </c>
      <c r="N540" s="243" t="s">
        <v>625</v>
      </c>
      <c r="O540" s="243" t="s">
        <v>1064</v>
      </c>
      <c r="P540" s="243" t="s">
        <v>2462</v>
      </c>
      <c r="Q540" s="243" t="s">
        <v>3157</v>
      </c>
      <c r="R540" s="242" t="s">
        <v>932</v>
      </c>
      <c r="S540" s="242" t="s">
        <v>3158</v>
      </c>
      <c r="T540" s="242" t="s">
        <v>2324</v>
      </c>
      <c r="U540" s="242" t="s">
        <v>3159</v>
      </c>
      <c r="V540" s="117" t="s">
        <v>80</v>
      </c>
    </row>
    <row r="541" spans="1:22" x14ac:dyDescent="0.25">
      <c r="A541" s="239">
        <v>1150839</v>
      </c>
      <c r="B541" s="293">
        <v>43075</v>
      </c>
      <c r="C541" s="243" t="s">
        <v>3160</v>
      </c>
      <c r="D541" s="243" t="s">
        <v>2399</v>
      </c>
      <c r="E541" s="243" t="s">
        <v>2662</v>
      </c>
      <c r="F541" s="243" t="s">
        <v>3161</v>
      </c>
      <c r="G541" s="243" t="s">
        <v>68</v>
      </c>
      <c r="H541" s="243" t="s">
        <v>17</v>
      </c>
      <c r="I541" s="243" t="s">
        <v>47</v>
      </c>
      <c r="J541" s="239">
        <v>2018</v>
      </c>
      <c r="K541" s="239">
        <v>2019</v>
      </c>
      <c r="L541" s="245">
        <v>45977.25</v>
      </c>
      <c r="M541" s="466" t="s">
        <v>48</v>
      </c>
      <c r="N541" s="243" t="s">
        <v>606</v>
      </c>
      <c r="O541" s="243" t="s">
        <v>607</v>
      </c>
      <c r="P541" s="243" t="s">
        <v>2570</v>
      </c>
      <c r="Q541" s="243" t="s">
        <v>1825</v>
      </c>
      <c r="R541" s="242" t="s">
        <v>2670</v>
      </c>
      <c r="S541" s="242" t="s">
        <v>2294</v>
      </c>
      <c r="T541" s="242" t="s">
        <v>3162</v>
      </c>
      <c r="U541" s="242" t="s">
        <v>3163</v>
      </c>
      <c r="V541" s="117" t="s">
        <v>80</v>
      </c>
    </row>
    <row r="542" spans="1:22" x14ac:dyDescent="0.25">
      <c r="A542" s="239">
        <v>1150828</v>
      </c>
      <c r="B542" s="293">
        <v>43075</v>
      </c>
      <c r="C542" s="243" t="s">
        <v>3164</v>
      </c>
      <c r="D542" s="243" t="s">
        <v>2399</v>
      </c>
      <c r="E542" s="243" t="s">
        <v>2662</v>
      </c>
      <c r="F542" s="243" t="s">
        <v>3165</v>
      </c>
      <c r="G542" s="243" t="s">
        <v>68</v>
      </c>
      <c r="H542" s="243" t="s">
        <v>17</v>
      </c>
      <c r="I542" s="243" t="s">
        <v>47</v>
      </c>
      <c r="J542" s="239">
        <v>2018</v>
      </c>
      <c r="K542" s="239">
        <v>2020</v>
      </c>
      <c r="L542" s="245">
        <v>126437</v>
      </c>
      <c r="M542" s="466" t="s">
        <v>48</v>
      </c>
      <c r="N542" s="243" t="s">
        <v>770</v>
      </c>
      <c r="O542" s="243" t="s">
        <v>771</v>
      </c>
      <c r="P542" s="243" t="s">
        <v>773</v>
      </c>
      <c r="Q542" s="243" t="s">
        <v>1462</v>
      </c>
      <c r="R542" s="242" t="s">
        <v>775</v>
      </c>
      <c r="S542" s="242" t="s">
        <v>136</v>
      </c>
      <c r="T542" s="242" t="s">
        <v>772</v>
      </c>
      <c r="U542" s="242" t="s">
        <v>3166</v>
      </c>
      <c r="V542" s="117" t="s">
        <v>80</v>
      </c>
    </row>
    <row r="543" spans="1:22" x14ac:dyDescent="0.25">
      <c r="A543" s="239">
        <v>1150770</v>
      </c>
      <c r="B543" s="293">
        <v>43075</v>
      </c>
      <c r="C543" s="243" t="s">
        <v>3167</v>
      </c>
      <c r="D543" s="243" t="s">
        <v>2399</v>
      </c>
      <c r="E543" s="243" t="s">
        <v>2662</v>
      </c>
      <c r="F543" s="243" t="s">
        <v>3168</v>
      </c>
      <c r="G543" s="243" t="s">
        <v>558</v>
      </c>
      <c r="H543" s="243" t="s">
        <v>17</v>
      </c>
      <c r="I543" s="243" t="s">
        <v>60</v>
      </c>
      <c r="J543" s="239">
        <v>2018</v>
      </c>
      <c r="K543" s="239">
        <v>2019</v>
      </c>
      <c r="L543" s="219">
        <v>73963.25</v>
      </c>
      <c r="M543" s="466" t="s">
        <v>48</v>
      </c>
      <c r="N543" s="243" t="s">
        <v>770</v>
      </c>
      <c r="O543" s="243" t="s">
        <v>868</v>
      </c>
      <c r="P543" s="243" t="s">
        <v>1370</v>
      </c>
      <c r="Q543" s="243" t="s">
        <v>3169</v>
      </c>
      <c r="R543" s="242" t="s">
        <v>432</v>
      </c>
      <c r="S543" s="242" t="s">
        <v>167</v>
      </c>
      <c r="T543" s="242" t="s">
        <v>1568</v>
      </c>
      <c r="U543" s="242" t="s">
        <v>3170</v>
      </c>
      <c r="V543" s="117" t="s">
        <v>80</v>
      </c>
    </row>
    <row r="544" spans="1:22" x14ac:dyDescent="0.25">
      <c r="A544" s="239">
        <v>1150765</v>
      </c>
      <c r="B544" s="293">
        <v>43075</v>
      </c>
      <c r="C544" s="243" t="s">
        <v>3171</v>
      </c>
      <c r="D544" s="243" t="s">
        <v>2399</v>
      </c>
      <c r="E544" s="243" t="s">
        <v>2400</v>
      </c>
      <c r="F544" s="243" t="s">
        <v>3172</v>
      </c>
      <c r="G544" s="243" t="s">
        <v>55</v>
      </c>
      <c r="H544" s="243" t="s">
        <v>18</v>
      </c>
      <c r="I544" s="243" t="s">
        <v>47</v>
      </c>
      <c r="J544" s="239">
        <v>2018</v>
      </c>
      <c r="K544" s="239">
        <v>2020</v>
      </c>
      <c r="L544" s="219">
        <v>63190.33</v>
      </c>
      <c r="M544" s="466" t="s">
        <v>56</v>
      </c>
      <c r="N544" s="243" t="s">
        <v>53</v>
      </c>
      <c r="O544" s="243" t="s">
        <v>54</v>
      </c>
      <c r="P544" s="243" t="s">
        <v>69</v>
      </c>
      <c r="Q544" s="243" t="s">
        <v>620</v>
      </c>
      <c r="R544" s="242" t="s">
        <v>171</v>
      </c>
      <c r="S544" s="242" t="s">
        <v>790</v>
      </c>
      <c r="T544" s="242" t="s">
        <v>3173</v>
      </c>
      <c r="U544" s="242" t="s">
        <v>3174</v>
      </c>
      <c r="V544" s="117" t="s">
        <v>80</v>
      </c>
    </row>
    <row r="545" spans="1:22" x14ac:dyDescent="0.25">
      <c r="A545" s="239">
        <v>1150755</v>
      </c>
      <c r="B545" s="293">
        <v>43075</v>
      </c>
      <c r="C545" s="243" t="s">
        <v>3175</v>
      </c>
      <c r="D545" s="243" t="s">
        <v>2399</v>
      </c>
      <c r="E545" s="243" t="s">
        <v>2662</v>
      </c>
      <c r="F545" s="243" t="s">
        <v>3176</v>
      </c>
      <c r="G545" s="243" t="s">
        <v>58</v>
      </c>
      <c r="H545" s="243" t="s">
        <v>17</v>
      </c>
      <c r="I545" s="243" t="s">
        <v>47</v>
      </c>
      <c r="J545" s="239">
        <v>2018</v>
      </c>
      <c r="K545" s="239">
        <v>2020</v>
      </c>
      <c r="L545" s="219">
        <v>126437</v>
      </c>
      <c r="M545" s="466" t="s">
        <v>48</v>
      </c>
      <c r="N545" s="243" t="s">
        <v>625</v>
      </c>
      <c r="O545" s="243" t="s">
        <v>1296</v>
      </c>
      <c r="P545" s="243" t="s">
        <v>2525</v>
      </c>
      <c r="Q545" s="243" t="s">
        <v>1184</v>
      </c>
      <c r="R545" s="242" t="s">
        <v>3177</v>
      </c>
      <c r="S545" s="242" t="s">
        <v>1567</v>
      </c>
      <c r="T545" s="242" t="s">
        <v>2416</v>
      </c>
      <c r="U545" s="242" t="s">
        <v>3178</v>
      </c>
      <c r="V545" s="117" t="s">
        <v>80</v>
      </c>
    </row>
    <row r="546" spans="1:22" x14ac:dyDescent="0.25">
      <c r="A546" s="239">
        <v>1150684</v>
      </c>
      <c r="B546" s="293">
        <v>43075</v>
      </c>
      <c r="C546" s="243" t="s">
        <v>3179</v>
      </c>
      <c r="D546" s="243" t="s">
        <v>2399</v>
      </c>
      <c r="E546" s="243" t="s">
        <v>2662</v>
      </c>
      <c r="F546" s="243" t="s">
        <v>3180</v>
      </c>
      <c r="G546" s="243" t="s">
        <v>58</v>
      </c>
      <c r="H546" s="243" t="s">
        <v>17</v>
      </c>
      <c r="I546" s="243" t="s">
        <v>47</v>
      </c>
      <c r="J546" s="239">
        <v>2018</v>
      </c>
      <c r="K546" s="239">
        <v>2020</v>
      </c>
      <c r="L546" s="219">
        <v>126437</v>
      </c>
      <c r="M546" s="466" t="s">
        <v>48</v>
      </c>
      <c r="N546" s="243" t="s">
        <v>49</v>
      </c>
      <c r="O546" s="243" t="s">
        <v>787</v>
      </c>
      <c r="P546" s="243" t="s">
        <v>2048</v>
      </c>
      <c r="Q546" s="243" t="s">
        <v>1931</v>
      </c>
      <c r="R546" s="242" t="s">
        <v>3181</v>
      </c>
      <c r="S546" s="242" t="s">
        <v>1749</v>
      </c>
      <c r="T546" s="242" t="s">
        <v>2049</v>
      </c>
      <c r="U546" s="242" t="s">
        <v>3182</v>
      </c>
      <c r="V546" s="117" t="s">
        <v>80</v>
      </c>
    </row>
    <row r="547" spans="1:22" x14ac:dyDescent="0.25">
      <c r="A547" s="239">
        <v>1150680</v>
      </c>
      <c r="B547" s="293">
        <v>43075</v>
      </c>
      <c r="C547" s="243" t="s">
        <v>3183</v>
      </c>
      <c r="D547" s="243" t="s">
        <v>2399</v>
      </c>
      <c r="E547" s="243" t="s">
        <v>2811</v>
      </c>
      <c r="F547" s="243" t="s">
        <v>3184</v>
      </c>
      <c r="G547" s="243" t="s">
        <v>55</v>
      </c>
      <c r="H547" s="243" t="s">
        <v>18</v>
      </c>
      <c r="I547" s="243" t="s">
        <v>47</v>
      </c>
      <c r="J547" s="239">
        <v>2018</v>
      </c>
      <c r="K547" s="239">
        <v>2019</v>
      </c>
      <c r="L547" s="219">
        <v>58368</v>
      </c>
      <c r="M547" s="466" t="s">
        <v>56</v>
      </c>
      <c r="N547" s="243" t="s">
        <v>860</v>
      </c>
      <c r="O547" s="243" t="s">
        <v>3185</v>
      </c>
      <c r="P547" s="243" t="s">
        <v>3186</v>
      </c>
      <c r="Q547" s="243" t="s">
        <v>465</v>
      </c>
      <c r="R547" s="242" t="s">
        <v>3187</v>
      </c>
      <c r="S547" s="242" t="s">
        <v>3188</v>
      </c>
      <c r="T547" s="242" t="s">
        <v>783</v>
      </c>
      <c r="U547" s="242" t="s">
        <v>3189</v>
      </c>
      <c r="V547" s="117" t="s">
        <v>80</v>
      </c>
    </row>
    <row r="548" spans="1:22" x14ac:dyDescent="0.25">
      <c r="A548" s="239">
        <v>1150670</v>
      </c>
      <c r="B548" s="293">
        <v>43075</v>
      </c>
      <c r="C548" s="243" t="s">
        <v>3190</v>
      </c>
      <c r="D548" s="243" t="s">
        <v>2399</v>
      </c>
      <c r="E548" s="243" t="s">
        <v>2662</v>
      </c>
      <c r="F548" s="243" t="s">
        <v>3191</v>
      </c>
      <c r="G548" s="243" t="s">
        <v>55</v>
      </c>
      <c r="H548" s="243" t="s">
        <v>18</v>
      </c>
      <c r="I548" s="243" t="s">
        <v>47</v>
      </c>
      <c r="J548" s="239">
        <v>2018</v>
      </c>
      <c r="K548" s="239">
        <v>2019</v>
      </c>
      <c r="L548" s="219">
        <v>73963.25</v>
      </c>
      <c r="M548" s="466" t="s">
        <v>48</v>
      </c>
      <c r="N548" s="243" t="s">
        <v>588</v>
      </c>
      <c r="O548" s="243" t="s">
        <v>3192</v>
      </c>
      <c r="P548" s="243" t="s">
        <v>515</v>
      </c>
      <c r="Q548" s="243" t="s">
        <v>3193</v>
      </c>
      <c r="R548" s="242" t="s">
        <v>1960</v>
      </c>
      <c r="S548" s="242" t="s">
        <v>150</v>
      </c>
      <c r="T548" s="242" t="s">
        <v>97</v>
      </c>
      <c r="U548" s="242" t="s">
        <v>3194</v>
      </c>
      <c r="V548" s="117" t="s">
        <v>80</v>
      </c>
    </row>
    <row r="549" spans="1:22" x14ac:dyDescent="0.25">
      <c r="A549" s="239">
        <v>1150637</v>
      </c>
      <c r="B549" s="293">
        <v>43075</v>
      </c>
      <c r="C549" s="243" t="s">
        <v>3195</v>
      </c>
      <c r="D549" s="243" t="s">
        <v>2399</v>
      </c>
      <c r="E549" s="243" t="s">
        <v>2811</v>
      </c>
      <c r="F549" s="243" t="s">
        <v>3196</v>
      </c>
      <c r="G549" s="243" t="s">
        <v>2312</v>
      </c>
      <c r="H549" s="243" t="s">
        <v>17</v>
      </c>
      <c r="I549" s="243" t="s">
        <v>60</v>
      </c>
      <c r="J549" s="239">
        <v>2018</v>
      </c>
      <c r="K549" s="239">
        <v>2020</v>
      </c>
      <c r="L549" s="219">
        <v>110426</v>
      </c>
      <c r="M549" s="466" t="s">
        <v>56</v>
      </c>
      <c r="N549" s="243" t="s">
        <v>860</v>
      </c>
      <c r="O549" s="243" t="s">
        <v>3197</v>
      </c>
      <c r="P549" s="243" t="s">
        <v>3198</v>
      </c>
      <c r="Q549" s="243" t="s">
        <v>3199</v>
      </c>
      <c r="R549" s="242" t="s">
        <v>3200</v>
      </c>
      <c r="S549" s="242" t="s">
        <v>691</v>
      </c>
      <c r="T549" s="242" t="s">
        <v>1833</v>
      </c>
      <c r="U549" s="242" t="s">
        <v>3201</v>
      </c>
      <c r="V549" s="117" t="s">
        <v>80</v>
      </c>
    </row>
    <row r="550" spans="1:22" x14ac:dyDescent="0.25">
      <c r="A550" s="239">
        <v>1150610</v>
      </c>
      <c r="B550" s="293">
        <v>43075</v>
      </c>
      <c r="C550" s="243" t="s">
        <v>3202</v>
      </c>
      <c r="D550" s="243" t="s">
        <v>2399</v>
      </c>
      <c r="E550" s="243" t="s">
        <v>2662</v>
      </c>
      <c r="F550" s="243" t="s">
        <v>3203</v>
      </c>
      <c r="G550" s="243" t="s">
        <v>68</v>
      </c>
      <c r="H550" s="243" t="s">
        <v>17</v>
      </c>
      <c r="I550" s="243" t="s">
        <v>47</v>
      </c>
      <c r="J550" s="239">
        <v>2018</v>
      </c>
      <c r="K550" s="239">
        <v>2020</v>
      </c>
      <c r="L550" s="245">
        <v>126437</v>
      </c>
      <c r="M550" s="466" t="s">
        <v>48</v>
      </c>
      <c r="N550" s="243" t="s">
        <v>106</v>
      </c>
      <c r="O550" s="243" t="s">
        <v>107</v>
      </c>
      <c r="P550" s="243" t="s">
        <v>627</v>
      </c>
      <c r="Q550" s="243" t="s">
        <v>527</v>
      </c>
      <c r="R550" s="242" t="s">
        <v>1423</v>
      </c>
      <c r="S550" s="242" t="s">
        <v>142</v>
      </c>
      <c r="T550" s="242" t="s">
        <v>706</v>
      </c>
      <c r="U550" s="242" t="s">
        <v>3204</v>
      </c>
      <c r="V550" s="117" t="s">
        <v>80</v>
      </c>
    </row>
    <row r="551" spans="1:22" x14ac:dyDescent="0.25">
      <c r="A551" s="239">
        <v>1150612</v>
      </c>
      <c r="B551" s="293">
        <v>43075</v>
      </c>
      <c r="C551" s="243" t="s">
        <v>3205</v>
      </c>
      <c r="D551" s="243" t="s">
        <v>2399</v>
      </c>
      <c r="E551" s="243" t="s">
        <v>2662</v>
      </c>
      <c r="F551" s="243" t="s">
        <v>3206</v>
      </c>
      <c r="G551" s="243" t="s">
        <v>55</v>
      </c>
      <c r="H551" s="243" t="s">
        <v>18</v>
      </c>
      <c r="I551" s="243" t="s">
        <v>47</v>
      </c>
      <c r="J551" s="239">
        <v>2018</v>
      </c>
      <c r="K551" s="239">
        <v>2020</v>
      </c>
      <c r="L551" s="219">
        <v>126437</v>
      </c>
      <c r="M551" s="466" t="s">
        <v>48</v>
      </c>
      <c r="N551" s="243" t="s">
        <v>106</v>
      </c>
      <c r="O551" s="243" t="s">
        <v>107</v>
      </c>
      <c r="P551" s="243" t="s">
        <v>3207</v>
      </c>
      <c r="Q551" s="243" t="s">
        <v>3208</v>
      </c>
      <c r="R551" s="242" t="s">
        <v>3209</v>
      </c>
      <c r="S551" s="242" t="s">
        <v>3210</v>
      </c>
      <c r="T551" s="242" t="s">
        <v>176</v>
      </c>
      <c r="U551" s="242" t="s">
        <v>3211</v>
      </c>
      <c r="V551" s="117" t="s">
        <v>80</v>
      </c>
    </row>
    <row r="552" spans="1:22" x14ac:dyDescent="0.25">
      <c r="A552" s="239">
        <v>1150591</v>
      </c>
      <c r="B552" s="293">
        <v>43075</v>
      </c>
      <c r="C552" s="243" t="s">
        <v>3212</v>
      </c>
      <c r="D552" s="243" t="s">
        <v>2399</v>
      </c>
      <c r="E552" s="243" t="s">
        <v>2811</v>
      </c>
      <c r="F552" s="243" t="s">
        <v>3213</v>
      </c>
      <c r="G552" s="243" t="s">
        <v>68</v>
      </c>
      <c r="H552" s="243" t="s">
        <v>17</v>
      </c>
      <c r="I552" s="243" t="s">
        <v>47</v>
      </c>
      <c r="J552" s="239">
        <v>2018</v>
      </c>
      <c r="K552" s="239">
        <v>2019</v>
      </c>
      <c r="L552" s="245">
        <v>51134.5</v>
      </c>
      <c r="M552" s="466" t="s">
        <v>56</v>
      </c>
      <c r="N552" s="243" t="s">
        <v>53</v>
      </c>
      <c r="O552" s="243" t="s">
        <v>79</v>
      </c>
      <c r="P552" s="243" t="s">
        <v>794</v>
      </c>
      <c r="Q552" s="243" t="s">
        <v>1362</v>
      </c>
      <c r="R552" s="242" t="s">
        <v>199</v>
      </c>
      <c r="S552" s="242" t="s">
        <v>3214</v>
      </c>
      <c r="T552" s="242" t="s">
        <v>2505</v>
      </c>
      <c r="U552" s="242" t="s">
        <v>3215</v>
      </c>
      <c r="V552" s="117" t="s">
        <v>80</v>
      </c>
    </row>
    <row r="553" spans="1:22" x14ac:dyDescent="0.25">
      <c r="A553" s="239">
        <v>1150537</v>
      </c>
      <c r="B553" s="293">
        <v>43075</v>
      </c>
      <c r="C553" s="243" t="s">
        <v>3216</v>
      </c>
      <c r="D553" s="243" t="s">
        <v>2399</v>
      </c>
      <c r="E553" s="243" t="s">
        <v>2662</v>
      </c>
      <c r="F553" s="243" t="s">
        <v>3217</v>
      </c>
      <c r="G553" s="243" t="s">
        <v>68</v>
      </c>
      <c r="H553" s="243" t="s">
        <v>17</v>
      </c>
      <c r="I553" s="243" t="s">
        <v>47</v>
      </c>
      <c r="J553" s="239">
        <v>2018</v>
      </c>
      <c r="K553" s="239">
        <v>2020</v>
      </c>
      <c r="L553" s="219">
        <v>91454.5</v>
      </c>
      <c r="M553" s="466" t="s">
        <v>48</v>
      </c>
      <c r="N553" s="243" t="s">
        <v>49</v>
      </c>
      <c r="O553" s="243" t="s">
        <v>1497</v>
      </c>
      <c r="P553" s="243" t="s">
        <v>1633</v>
      </c>
      <c r="Q553" s="243" t="s">
        <v>1636</v>
      </c>
      <c r="R553" s="242" t="s">
        <v>2339</v>
      </c>
      <c r="S553" s="242" t="s">
        <v>3218</v>
      </c>
      <c r="T553" s="242" t="s">
        <v>1903</v>
      </c>
      <c r="U553" s="242" t="s">
        <v>3219</v>
      </c>
      <c r="V553" s="117" t="s">
        <v>80</v>
      </c>
    </row>
    <row r="554" spans="1:22" x14ac:dyDescent="0.25">
      <c r="A554" s="239">
        <v>1150489</v>
      </c>
      <c r="B554" s="293">
        <v>43075</v>
      </c>
      <c r="C554" s="243" t="s">
        <v>3220</v>
      </c>
      <c r="D554" s="243" t="s">
        <v>2399</v>
      </c>
      <c r="E554" s="243" t="s">
        <v>2811</v>
      </c>
      <c r="F554" s="243" t="s">
        <v>3221</v>
      </c>
      <c r="G554" s="243" t="s">
        <v>55</v>
      </c>
      <c r="H554" s="243" t="s">
        <v>18</v>
      </c>
      <c r="I554" s="243" t="s">
        <v>47</v>
      </c>
      <c r="J554" s="239">
        <v>2018</v>
      </c>
      <c r="K554" s="239">
        <v>2019</v>
      </c>
      <c r="L554" s="219">
        <v>58368</v>
      </c>
      <c r="M554" s="466" t="s">
        <v>104</v>
      </c>
      <c r="N554" s="243" t="s">
        <v>106</v>
      </c>
      <c r="O554" s="243" t="s">
        <v>151</v>
      </c>
      <c r="P554" s="243" t="s">
        <v>3222</v>
      </c>
      <c r="Q554" s="243" t="s">
        <v>3223</v>
      </c>
      <c r="R554" s="242" t="s">
        <v>3224</v>
      </c>
      <c r="S554" s="242" t="s">
        <v>1028</v>
      </c>
      <c r="T554" s="242" t="s">
        <v>1169</v>
      </c>
      <c r="U554" s="242" t="s">
        <v>3225</v>
      </c>
      <c r="V554" s="117" t="s">
        <v>80</v>
      </c>
    </row>
    <row r="555" spans="1:22" x14ac:dyDescent="0.25">
      <c r="A555" s="239">
        <v>1150482</v>
      </c>
      <c r="B555" s="293">
        <v>43075</v>
      </c>
      <c r="C555" s="243" t="s">
        <v>3226</v>
      </c>
      <c r="D555" s="243" t="s">
        <v>2399</v>
      </c>
      <c r="E555" s="243" t="s">
        <v>2662</v>
      </c>
      <c r="F555" s="243" t="s">
        <v>3227</v>
      </c>
      <c r="G555" s="243" t="s">
        <v>68</v>
      </c>
      <c r="H555" s="243" t="s">
        <v>17</v>
      </c>
      <c r="I555" s="243" t="s">
        <v>47</v>
      </c>
      <c r="J555" s="239">
        <v>2018</v>
      </c>
      <c r="K555" s="239">
        <v>2020</v>
      </c>
      <c r="L555" s="245">
        <v>126437</v>
      </c>
      <c r="M555" s="466" t="s">
        <v>48</v>
      </c>
      <c r="N555" s="243" t="s">
        <v>106</v>
      </c>
      <c r="O555" s="243" t="s">
        <v>115</v>
      </c>
      <c r="P555" s="243" t="s">
        <v>3228</v>
      </c>
      <c r="Q555" s="243" t="s">
        <v>1548</v>
      </c>
      <c r="R555" s="242" t="s">
        <v>1355</v>
      </c>
      <c r="S555" s="242" t="s">
        <v>116</v>
      </c>
      <c r="T555" s="242" t="s">
        <v>877</v>
      </c>
      <c r="U555" s="242" t="s">
        <v>3229</v>
      </c>
      <c r="V555" s="117" t="s">
        <v>80</v>
      </c>
    </row>
    <row r="556" spans="1:22" x14ac:dyDescent="0.25">
      <c r="A556" s="239">
        <v>1150467</v>
      </c>
      <c r="B556" s="293">
        <v>43075</v>
      </c>
      <c r="C556" s="243" t="s">
        <v>3230</v>
      </c>
      <c r="D556" s="243" t="s">
        <v>2537</v>
      </c>
      <c r="E556" s="243" t="s">
        <v>2538</v>
      </c>
      <c r="F556" s="243" t="s">
        <v>3231</v>
      </c>
      <c r="G556" s="243" t="s">
        <v>55</v>
      </c>
      <c r="H556" s="243" t="s">
        <v>18</v>
      </c>
      <c r="I556" s="243" t="s">
        <v>47</v>
      </c>
      <c r="J556" s="239">
        <v>2019</v>
      </c>
      <c r="K556" s="239">
        <v>2023</v>
      </c>
      <c r="L556" s="245">
        <v>12215475</v>
      </c>
      <c r="M556" s="466" t="s">
        <v>48</v>
      </c>
      <c r="N556" s="243" t="s">
        <v>49</v>
      </c>
      <c r="O556" s="243" t="s">
        <v>50</v>
      </c>
      <c r="P556" s="243" t="s">
        <v>99</v>
      </c>
      <c r="Q556" s="243" t="s">
        <v>162</v>
      </c>
      <c r="R556" s="242" t="s">
        <v>652</v>
      </c>
      <c r="S556" s="242" t="s">
        <v>528</v>
      </c>
      <c r="T556" s="242" t="s">
        <v>70</v>
      </c>
      <c r="U556" s="242" t="s">
        <v>3232</v>
      </c>
      <c r="V556" s="117" t="s">
        <v>80</v>
      </c>
    </row>
    <row r="557" spans="1:22" x14ac:dyDescent="0.25">
      <c r="A557" s="239">
        <v>1150414</v>
      </c>
      <c r="B557" s="293">
        <v>43075</v>
      </c>
      <c r="C557" s="243" t="s">
        <v>3233</v>
      </c>
      <c r="D557" s="243" t="s">
        <v>2399</v>
      </c>
      <c r="E557" s="243" t="s">
        <v>2811</v>
      </c>
      <c r="F557" s="243" t="s">
        <v>3234</v>
      </c>
      <c r="G557" s="243" t="s">
        <v>55</v>
      </c>
      <c r="H557" s="243" t="s">
        <v>18</v>
      </c>
      <c r="I557" s="243" t="s">
        <v>47</v>
      </c>
      <c r="J557" s="239">
        <v>2018</v>
      </c>
      <c r="K557" s="239">
        <v>2019</v>
      </c>
      <c r="L557" s="219">
        <v>46312.17</v>
      </c>
      <c r="M557" s="466" t="s">
        <v>104</v>
      </c>
      <c r="N557" s="243" t="s">
        <v>994</v>
      </c>
      <c r="O557" s="243" t="s">
        <v>2096</v>
      </c>
      <c r="P557" s="243" t="s">
        <v>1134</v>
      </c>
      <c r="Q557" s="243" t="s">
        <v>3235</v>
      </c>
      <c r="R557" s="242" t="s">
        <v>205</v>
      </c>
      <c r="S557" s="242" t="s">
        <v>1350</v>
      </c>
      <c r="T557" s="242" t="s">
        <v>3236</v>
      </c>
      <c r="U557" s="242" t="s">
        <v>3237</v>
      </c>
      <c r="V557" s="117" t="s">
        <v>80</v>
      </c>
    </row>
    <row r="558" spans="1:22" x14ac:dyDescent="0.25">
      <c r="A558" s="239">
        <v>1150359</v>
      </c>
      <c r="B558" s="293">
        <v>43075</v>
      </c>
      <c r="C558" s="243" t="s">
        <v>3238</v>
      </c>
      <c r="D558" s="243" t="s">
        <v>2399</v>
      </c>
      <c r="E558" s="243" t="s">
        <v>3239</v>
      </c>
      <c r="F558" s="243" t="s">
        <v>3240</v>
      </c>
      <c r="G558" s="243" t="s">
        <v>84</v>
      </c>
      <c r="H558" s="243" t="s">
        <v>19</v>
      </c>
      <c r="I558" s="243" t="s">
        <v>47</v>
      </c>
      <c r="J558" s="239">
        <v>2018</v>
      </c>
      <c r="K558" s="239">
        <v>2020</v>
      </c>
      <c r="L558" s="219">
        <v>87302</v>
      </c>
      <c r="M558" s="466" t="s">
        <v>104</v>
      </c>
      <c r="N558" s="243" t="s">
        <v>427</v>
      </c>
      <c r="O558" s="243" t="s">
        <v>533</v>
      </c>
      <c r="P558" s="243" t="s">
        <v>842</v>
      </c>
      <c r="Q558" s="243" t="s">
        <v>568</v>
      </c>
      <c r="R558" s="242" t="s">
        <v>2462</v>
      </c>
      <c r="S558" s="242" t="s">
        <v>105</v>
      </c>
      <c r="T558" s="242" t="s">
        <v>844</v>
      </c>
      <c r="U558" s="242" t="s">
        <v>3241</v>
      </c>
      <c r="V558" s="117" t="s">
        <v>80</v>
      </c>
    </row>
    <row r="559" spans="1:22" x14ac:dyDescent="0.25">
      <c r="A559" s="239">
        <v>1150349</v>
      </c>
      <c r="B559" s="293">
        <v>43075</v>
      </c>
      <c r="C559" s="243" t="s">
        <v>3242</v>
      </c>
      <c r="D559" s="243" t="s">
        <v>2399</v>
      </c>
      <c r="E559" s="243" t="s">
        <v>2662</v>
      </c>
      <c r="F559" s="243" t="s">
        <v>3243</v>
      </c>
      <c r="G559" s="243" t="s">
        <v>2169</v>
      </c>
      <c r="H559" s="243" t="s">
        <v>18</v>
      </c>
      <c r="I559" s="243" t="s">
        <v>60</v>
      </c>
      <c r="J559" s="239">
        <v>2018</v>
      </c>
      <c r="K559" s="239">
        <v>2020</v>
      </c>
      <c r="L559" s="219">
        <v>126437</v>
      </c>
      <c r="M559" s="466" t="s">
        <v>48</v>
      </c>
      <c r="N559" s="243" t="s">
        <v>49</v>
      </c>
      <c r="O559" s="243" t="s">
        <v>787</v>
      </c>
      <c r="P559" s="243" t="s">
        <v>1554</v>
      </c>
      <c r="Q559" s="243" t="s">
        <v>70</v>
      </c>
      <c r="R559" s="242" t="s">
        <v>1267</v>
      </c>
      <c r="S559" s="242" t="s">
        <v>3244</v>
      </c>
      <c r="T559" s="242" t="s">
        <v>528</v>
      </c>
      <c r="U559" s="242" t="s">
        <v>3245</v>
      </c>
      <c r="V559" s="117" t="s">
        <v>80</v>
      </c>
    </row>
    <row r="560" spans="1:22" x14ac:dyDescent="0.25">
      <c r="A560" s="239">
        <v>1150351</v>
      </c>
      <c r="B560" s="293">
        <v>43075</v>
      </c>
      <c r="C560" s="243" t="s">
        <v>3246</v>
      </c>
      <c r="D560" s="243" t="s">
        <v>2399</v>
      </c>
      <c r="E560" s="243" t="s">
        <v>2662</v>
      </c>
      <c r="F560" s="243" t="s">
        <v>3247</v>
      </c>
      <c r="G560" s="243" t="s">
        <v>58</v>
      </c>
      <c r="H560" s="243" t="s">
        <v>17</v>
      </c>
      <c r="I560" s="243" t="s">
        <v>47</v>
      </c>
      <c r="J560" s="239">
        <v>2018</v>
      </c>
      <c r="K560" s="239">
        <v>2020</v>
      </c>
      <c r="L560" s="219">
        <v>126437</v>
      </c>
      <c r="M560" s="466" t="s">
        <v>48</v>
      </c>
      <c r="N560" s="243" t="s">
        <v>49</v>
      </c>
      <c r="O560" s="243" t="s">
        <v>412</v>
      </c>
      <c r="P560" s="243" t="s">
        <v>1560</v>
      </c>
      <c r="Q560" s="243" t="s">
        <v>3248</v>
      </c>
      <c r="R560" s="242" t="s">
        <v>1225</v>
      </c>
      <c r="S560" s="242" t="s">
        <v>1205</v>
      </c>
      <c r="T560" s="242" t="s">
        <v>1737</v>
      </c>
      <c r="U560" s="242" t="s">
        <v>3249</v>
      </c>
      <c r="V560" s="117" t="s">
        <v>80</v>
      </c>
    </row>
    <row r="561" spans="1:22" x14ac:dyDescent="0.25">
      <c r="A561" s="239">
        <v>1150324</v>
      </c>
      <c r="B561" s="293">
        <v>43075</v>
      </c>
      <c r="C561" s="243" t="s">
        <v>3250</v>
      </c>
      <c r="D561" s="243" t="s">
        <v>2399</v>
      </c>
      <c r="E561" s="243" t="s">
        <v>2811</v>
      </c>
      <c r="F561" s="243" t="s">
        <v>3251</v>
      </c>
      <c r="G561" s="243" t="s">
        <v>87</v>
      </c>
      <c r="H561" s="243" t="s">
        <v>23</v>
      </c>
      <c r="I561" s="243" t="s">
        <v>47</v>
      </c>
      <c r="J561" s="239">
        <v>2018</v>
      </c>
      <c r="K561" s="239">
        <v>2020</v>
      </c>
      <c r="L561" s="219">
        <v>98451</v>
      </c>
      <c r="M561" s="466" t="s">
        <v>56</v>
      </c>
      <c r="N561" s="243" t="s">
        <v>53</v>
      </c>
      <c r="O561" s="243" t="s">
        <v>1866</v>
      </c>
      <c r="P561" s="243" t="s">
        <v>1339</v>
      </c>
      <c r="Q561" s="243" t="s">
        <v>851</v>
      </c>
      <c r="R561" s="242" t="s">
        <v>3252</v>
      </c>
      <c r="S561" s="242" t="s">
        <v>76</v>
      </c>
      <c r="T561" s="242" t="s">
        <v>1687</v>
      </c>
      <c r="U561" s="242" t="s">
        <v>3253</v>
      </c>
      <c r="V561" s="117" t="s">
        <v>80</v>
      </c>
    </row>
    <row r="562" spans="1:22" x14ac:dyDescent="0.25">
      <c r="A562" s="239">
        <v>1150282</v>
      </c>
      <c r="B562" s="293">
        <v>43075</v>
      </c>
      <c r="C562" s="243" t="s">
        <v>3254</v>
      </c>
      <c r="D562" s="243" t="s">
        <v>2399</v>
      </c>
      <c r="E562" s="243" t="s">
        <v>2662</v>
      </c>
      <c r="F562" s="243" t="s">
        <v>3255</v>
      </c>
      <c r="G562" s="243" t="s">
        <v>83</v>
      </c>
      <c r="H562" s="243" t="s">
        <v>22</v>
      </c>
      <c r="I562" s="243" t="s">
        <v>47</v>
      </c>
      <c r="J562" s="239">
        <v>2018</v>
      </c>
      <c r="K562" s="239">
        <v>2020</v>
      </c>
      <c r="L562" s="219">
        <v>94952.75</v>
      </c>
      <c r="M562" s="466" t="s">
        <v>48</v>
      </c>
      <c r="N562" s="243" t="s">
        <v>860</v>
      </c>
      <c r="O562" s="243" t="s">
        <v>861</v>
      </c>
      <c r="P562" s="243" t="s">
        <v>1389</v>
      </c>
      <c r="Q562" s="243" t="s">
        <v>3256</v>
      </c>
      <c r="R562" s="242" t="s">
        <v>3257</v>
      </c>
      <c r="S562" s="242" t="s">
        <v>63</v>
      </c>
      <c r="T562" s="242" t="s">
        <v>3258</v>
      </c>
      <c r="U562" s="242" t="s">
        <v>3259</v>
      </c>
      <c r="V562" s="117" t="s">
        <v>80</v>
      </c>
    </row>
    <row r="563" spans="1:22" x14ac:dyDescent="0.25">
      <c r="A563" s="239">
        <v>1150252</v>
      </c>
      <c r="B563" s="293">
        <v>43075</v>
      </c>
      <c r="C563" s="243" t="s">
        <v>3260</v>
      </c>
      <c r="D563" s="243" t="s">
        <v>2399</v>
      </c>
      <c r="E563" s="243" t="s">
        <v>2811</v>
      </c>
      <c r="F563" s="243" t="s">
        <v>3261</v>
      </c>
      <c r="G563" s="243" t="s">
        <v>566</v>
      </c>
      <c r="H563" s="243" t="s">
        <v>17</v>
      </c>
      <c r="I563" s="243" t="s">
        <v>60</v>
      </c>
      <c r="J563" s="239">
        <v>2018</v>
      </c>
      <c r="K563" s="239">
        <v>2020</v>
      </c>
      <c r="L563" s="219">
        <v>82479.67</v>
      </c>
      <c r="M563" s="466" t="s">
        <v>56</v>
      </c>
      <c r="N563" s="243" t="s">
        <v>53</v>
      </c>
      <c r="O563" s="243" t="s">
        <v>79</v>
      </c>
      <c r="P563" s="243" t="s">
        <v>529</v>
      </c>
      <c r="Q563" s="243" t="s">
        <v>413</v>
      </c>
      <c r="R563" s="242" t="s">
        <v>2448</v>
      </c>
      <c r="S563" s="242" t="s">
        <v>678</v>
      </c>
      <c r="T563" s="242" t="s">
        <v>3262</v>
      </c>
      <c r="U563" s="242" t="s">
        <v>3263</v>
      </c>
      <c r="V563" s="117" t="s">
        <v>80</v>
      </c>
    </row>
    <row r="564" spans="1:22" x14ac:dyDescent="0.25">
      <c r="A564" s="239">
        <v>1150242</v>
      </c>
      <c r="B564" s="293">
        <v>43075</v>
      </c>
      <c r="C564" s="243" t="s">
        <v>3264</v>
      </c>
      <c r="D564" s="243" t="s">
        <v>2399</v>
      </c>
      <c r="E564" s="243" t="s">
        <v>2662</v>
      </c>
      <c r="F564" s="243" t="s">
        <v>3265</v>
      </c>
      <c r="G564" s="243" t="s">
        <v>558</v>
      </c>
      <c r="H564" s="243" t="s">
        <v>17</v>
      </c>
      <c r="I564" s="243" t="s">
        <v>60</v>
      </c>
      <c r="J564" s="239">
        <v>2018</v>
      </c>
      <c r="K564" s="239">
        <v>2020</v>
      </c>
      <c r="L564" s="219">
        <v>87956.25</v>
      </c>
      <c r="M564" s="466" t="s">
        <v>48</v>
      </c>
      <c r="N564" s="243" t="s">
        <v>625</v>
      </c>
      <c r="O564" s="243" t="s">
        <v>626</v>
      </c>
      <c r="P564" s="243" t="s">
        <v>3266</v>
      </c>
      <c r="Q564" s="243" t="s">
        <v>684</v>
      </c>
      <c r="R564" s="242" t="s">
        <v>3267</v>
      </c>
      <c r="S564" s="242" t="s">
        <v>3268</v>
      </c>
      <c r="T564" s="242" t="s">
        <v>3269</v>
      </c>
      <c r="U564" s="242" t="s">
        <v>3270</v>
      </c>
      <c r="V564" s="117" t="s">
        <v>80</v>
      </c>
    </row>
    <row r="565" spans="1:22" x14ac:dyDescent="0.25">
      <c r="A565" s="239">
        <v>1150245</v>
      </c>
      <c r="B565" s="293">
        <v>43075</v>
      </c>
      <c r="C565" s="243" t="s">
        <v>3271</v>
      </c>
      <c r="D565" s="243" t="s">
        <v>2399</v>
      </c>
      <c r="E565" s="243" t="s">
        <v>2400</v>
      </c>
      <c r="F565" s="243" t="s">
        <v>3272</v>
      </c>
      <c r="G565" s="243" t="s">
        <v>71</v>
      </c>
      <c r="H565" s="243" t="s">
        <v>19</v>
      </c>
      <c r="I565" s="243" t="s">
        <v>47</v>
      </c>
      <c r="J565" s="239">
        <v>2018</v>
      </c>
      <c r="K565" s="239">
        <v>2020</v>
      </c>
      <c r="L565" s="245">
        <v>68012.67</v>
      </c>
      <c r="M565" s="466" t="s">
        <v>56</v>
      </c>
      <c r="N565" s="243" t="s">
        <v>53</v>
      </c>
      <c r="O565" s="243" t="s">
        <v>54</v>
      </c>
      <c r="P565" s="243" t="s">
        <v>712</v>
      </c>
      <c r="Q565" s="243" t="s">
        <v>961</v>
      </c>
      <c r="R565" s="242" t="s">
        <v>323</v>
      </c>
      <c r="S565" s="242" t="s">
        <v>629</v>
      </c>
      <c r="T565" s="242" t="s">
        <v>3273</v>
      </c>
      <c r="U565" s="242" t="s">
        <v>3274</v>
      </c>
      <c r="V565" s="117" t="s">
        <v>80</v>
      </c>
    </row>
    <row r="566" spans="1:22" x14ac:dyDescent="0.25">
      <c r="A566" s="239">
        <v>1150173</v>
      </c>
      <c r="B566" s="293">
        <v>43075</v>
      </c>
      <c r="C566" s="243" t="s">
        <v>3275</v>
      </c>
      <c r="D566" s="243" t="s">
        <v>2399</v>
      </c>
      <c r="E566" s="243" t="s">
        <v>2662</v>
      </c>
      <c r="F566" s="243" t="s">
        <v>3276</v>
      </c>
      <c r="G566" s="243" t="s">
        <v>68</v>
      </c>
      <c r="H566" s="243" t="s">
        <v>17</v>
      </c>
      <c r="I566" s="243" t="s">
        <v>47</v>
      </c>
      <c r="J566" s="239">
        <v>2018</v>
      </c>
      <c r="K566" s="239">
        <v>2020</v>
      </c>
      <c r="L566" s="219">
        <v>126437</v>
      </c>
      <c r="M566" s="466" t="s">
        <v>48</v>
      </c>
      <c r="N566" s="243" t="s">
        <v>49</v>
      </c>
      <c r="O566" s="243" t="s">
        <v>787</v>
      </c>
      <c r="P566" s="243" t="s">
        <v>3277</v>
      </c>
      <c r="Q566" s="243" t="s">
        <v>3100</v>
      </c>
      <c r="R566" s="242" t="s">
        <v>3278</v>
      </c>
      <c r="S566" s="242" t="s">
        <v>1554</v>
      </c>
      <c r="T566" s="242" t="s">
        <v>3279</v>
      </c>
      <c r="U566" s="242" t="s">
        <v>3280</v>
      </c>
      <c r="V566" s="117" t="s">
        <v>80</v>
      </c>
    </row>
    <row r="567" spans="1:22" x14ac:dyDescent="0.25">
      <c r="A567" s="239">
        <v>1150078</v>
      </c>
      <c r="B567" s="293">
        <v>43075</v>
      </c>
      <c r="C567" s="243" t="s">
        <v>3281</v>
      </c>
      <c r="D567" s="243" t="s">
        <v>2537</v>
      </c>
      <c r="E567" s="243" t="s">
        <v>2538</v>
      </c>
      <c r="F567" s="243" t="s">
        <v>3282</v>
      </c>
      <c r="G567" s="243" t="s">
        <v>51</v>
      </c>
      <c r="H567" s="243" t="s">
        <v>18</v>
      </c>
      <c r="I567" s="243" t="s">
        <v>47</v>
      </c>
      <c r="J567" s="239">
        <v>2019</v>
      </c>
      <c r="K567" s="239">
        <v>2023</v>
      </c>
      <c r="L567" s="245">
        <v>9060140</v>
      </c>
      <c r="M567" s="465" t="s">
        <v>56</v>
      </c>
      <c r="N567" s="243" t="s">
        <v>53</v>
      </c>
      <c r="O567" s="243" t="s">
        <v>464</v>
      </c>
      <c r="P567" s="243" t="s">
        <v>2236</v>
      </c>
      <c r="Q567" s="243" t="s">
        <v>3283</v>
      </c>
      <c r="R567" s="242" t="s">
        <v>3284</v>
      </c>
      <c r="S567" s="242" t="s">
        <v>507</v>
      </c>
      <c r="T567" s="242" t="s">
        <v>529</v>
      </c>
      <c r="U567" s="242" t="s">
        <v>3285</v>
      </c>
      <c r="V567" s="117" t="s">
        <v>80</v>
      </c>
    </row>
    <row r="568" spans="1:22" x14ac:dyDescent="0.25">
      <c r="A568" s="239">
        <v>1150036</v>
      </c>
      <c r="B568" s="293">
        <v>43075</v>
      </c>
      <c r="C568" s="243" t="s">
        <v>3286</v>
      </c>
      <c r="D568" s="243" t="s">
        <v>1822</v>
      </c>
      <c r="E568" s="243" t="s">
        <v>1823</v>
      </c>
      <c r="F568" s="243" t="s">
        <v>3287</v>
      </c>
      <c r="G568" s="243" t="s">
        <v>799</v>
      </c>
      <c r="H568" s="243" t="s">
        <v>22</v>
      </c>
      <c r="I568" s="243" t="s">
        <v>47</v>
      </c>
      <c r="J568" s="239">
        <v>2018</v>
      </c>
      <c r="K568" s="239">
        <v>2021</v>
      </c>
      <c r="L568" s="219">
        <v>1220111.6000000001</v>
      </c>
      <c r="M568" s="466" t="s">
        <v>52</v>
      </c>
      <c r="N568" s="243" t="s">
        <v>625</v>
      </c>
      <c r="O568" s="243" t="s">
        <v>626</v>
      </c>
      <c r="P568" s="243" t="s">
        <v>3288</v>
      </c>
      <c r="Q568" s="243" t="s">
        <v>878</v>
      </c>
      <c r="R568" s="242" t="s">
        <v>3289</v>
      </c>
      <c r="S568" s="242" t="s">
        <v>629</v>
      </c>
      <c r="T568" s="242" t="s">
        <v>1269</v>
      </c>
      <c r="U568" s="242" t="s">
        <v>3290</v>
      </c>
      <c r="V568" s="117" t="s">
        <v>80</v>
      </c>
    </row>
    <row r="569" spans="1:22" x14ac:dyDescent="0.25">
      <c r="A569" s="239">
        <v>1150012</v>
      </c>
      <c r="B569" s="293">
        <v>43075</v>
      </c>
      <c r="C569" s="243" t="s">
        <v>3291</v>
      </c>
      <c r="D569" s="243" t="s">
        <v>1822</v>
      </c>
      <c r="E569" s="243" t="s">
        <v>1823</v>
      </c>
      <c r="F569" s="243" t="s">
        <v>3292</v>
      </c>
      <c r="G569" s="243" t="s">
        <v>3293</v>
      </c>
      <c r="H569" s="243" t="s">
        <v>17</v>
      </c>
      <c r="I569" s="243" t="s">
        <v>948</v>
      </c>
      <c r="J569" s="239">
        <v>2018</v>
      </c>
      <c r="K569" s="239">
        <v>2021</v>
      </c>
      <c r="L569" s="219">
        <v>839192.8</v>
      </c>
      <c r="M569" s="466" t="s">
        <v>56</v>
      </c>
      <c r="N569" s="243" t="s">
        <v>53</v>
      </c>
      <c r="O569" s="243" t="s">
        <v>79</v>
      </c>
      <c r="P569" s="243" t="s">
        <v>794</v>
      </c>
      <c r="Q569" s="243" t="s">
        <v>668</v>
      </c>
      <c r="R569" s="242" t="s">
        <v>3294</v>
      </c>
      <c r="S569" s="242" t="s">
        <v>629</v>
      </c>
      <c r="T569" s="242" t="s">
        <v>878</v>
      </c>
      <c r="U569" s="242" t="s">
        <v>3295</v>
      </c>
      <c r="V569" s="117" t="s">
        <v>80</v>
      </c>
    </row>
    <row r="570" spans="1:22" x14ac:dyDescent="0.25">
      <c r="A570" s="239">
        <v>1149991</v>
      </c>
      <c r="B570" s="293">
        <v>43075</v>
      </c>
      <c r="C570" s="243" t="s">
        <v>3296</v>
      </c>
      <c r="D570" s="243" t="s">
        <v>1822</v>
      </c>
      <c r="E570" s="243" t="s">
        <v>1823</v>
      </c>
      <c r="F570" s="243" t="s">
        <v>3297</v>
      </c>
      <c r="G570" s="243" t="s">
        <v>68</v>
      </c>
      <c r="H570" s="243" t="s">
        <v>17</v>
      </c>
      <c r="I570" s="243" t="s">
        <v>47</v>
      </c>
      <c r="J570" s="239">
        <v>2018</v>
      </c>
      <c r="K570" s="239">
        <v>2021</v>
      </c>
      <c r="L570" s="219">
        <v>1393583.2</v>
      </c>
      <c r="M570" s="466" t="s">
        <v>56</v>
      </c>
      <c r="N570" s="243" t="s">
        <v>53</v>
      </c>
      <c r="O570" s="243" t="s">
        <v>464</v>
      </c>
      <c r="P570" s="243" t="s">
        <v>3298</v>
      </c>
      <c r="Q570" s="243" t="s">
        <v>476</v>
      </c>
      <c r="R570" s="242" t="s">
        <v>763</v>
      </c>
      <c r="S570" s="242" t="s">
        <v>1172</v>
      </c>
      <c r="T570" s="242" t="s">
        <v>430</v>
      </c>
      <c r="U570" s="242" t="s">
        <v>3299</v>
      </c>
      <c r="V570" s="117" t="s">
        <v>80</v>
      </c>
    </row>
    <row r="571" spans="1:22" x14ac:dyDescent="0.25">
      <c r="A571" s="239">
        <v>1149976</v>
      </c>
      <c r="B571" s="293">
        <v>43075</v>
      </c>
      <c r="C571" s="243" t="s">
        <v>3300</v>
      </c>
      <c r="D571" s="243" t="s">
        <v>2537</v>
      </c>
      <c r="E571" s="243" t="s">
        <v>2538</v>
      </c>
      <c r="F571" s="243" t="s">
        <v>3301</v>
      </c>
      <c r="G571" s="243" t="s">
        <v>55</v>
      </c>
      <c r="H571" s="243" t="s">
        <v>18</v>
      </c>
      <c r="I571" s="243" t="s">
        <v>47</v>
      </c>
      <c r="J571" s="239">
        <v>2019</v>
      </c>
      <c r="K571" s="239">
        <v>2023</v>
      </c>
      <c r="L571" s="219">
        <v>12981420</v>
      </c>
      <c r="M571" s="466" t="s">
        <v>104</v>
      </c>
      <c r="N571" s="243" t="s">
        <v>938</v>
      </c>
      <c r="O571" s="243" t="s">
        <v>3302</v>
      </c>
      <c r="P571" s="243" t="s">
        <v>659</v>
      </c>
      <c r="Q571" s="243" t="s">
        <v>1311</v>
      </c>
      <c r="R571" s="242" t="s">
        <v>144</v>
      </c>
      <c r="S571" s="242" t="s">
        <v>3303</v>
      </c>
      <c r="T571" s="242" t="s">
        <v>140</v>
      </c>
      <c r="U571" s="242" t="s">
        <v>3304</v>
      </c>
      <c r="V571" s="117" t="s">
        <v>80</v>
      </c>
    </row>
    <row r="572" spans="1:22" x14ac:dyDescent="0.25">
      <c r="A572" s="239">
        <v>1149936</v>
      </c>
      <c r="B572" s="293">
        <v>43075</v>
      </c>
      <c r="C572" s="243" t="s">
        <v>3305</v>
      </c>
      <c r="D572" s="243" t="s">
        <v>1822</v>
      </c>
      <c r="E572" s="243" t="s">
        <v>1823</v>
      </c>
      <c r="F572" s="243" t="s">
        <v>3306</v>
      </c>
      <c r="G572" s="243" t="s">
        <v>71</v>
      </c>
      <c r="H572" s="243" t="s">
        <v>19</v>
      </c>
      <c r="I572" s="243" t="s">
        <v>47</v>
      </c>
      <c r="J572" s="239">
        <v>2018</v>
      </c>
      <c r="K572" s="239">
        <v>2020</v>
      </c>
      <c r="L572" s="140">
        <v>615952.25</v>
      </c>
      <c r="M572" s="466" t="s">
        <v>56</v>
      </c>
      <c r="N572" s="243" t="s">
        <v>53</v>
      </c>
      <c r="O572" s="243" t="s">
        <v>800</v>
      </c>
      <c r="P572" s="243" t="s">
        <v>1869</v>
      </c>
      <c r="Q572" s="243" t="s">
        <v>63</v>
      </c>
      <c r="R572" s="242" t="s">
        <v>2962</v>
      </c>
      <c r="S572" s="242" t="s">
        <v>1725</v>
      </c>
      <c r="T572" s="242" t="s">
        <v>802</v>
      </c>
      <c r="U572" s="242" t="s">
        <v>3307</v>
      </c>
      <c r="V572" s="117" t="s">
        <v>80</v>
      </c>
    </row>
    <row r="573" spans="1:22" x14ac:dyDescent="0.25">
      <c r="A573" s="239">
        <v>1149692</v>
      </c>
      <c r="B573" s="293">
        <v>43075</v>
      </c>
      <c r="C573" s="243" t="s">
        <v>3308</v>
      </c>
      <c r="D573" s="243" t="s">
        <v>1822</v>
      </c>
      <c r="E573" s="243" t="s">
        <v>1823</v>
      </c>
      <c r="F573" s="243" t="s">
        <v>3309</v>
      </c>
      <c r="G573" s="253" t="s">
        <v>5381</v>
      </c>
      <c r="H573" s="243" t="s">
        <v>17</v>
      </c>
      <c r="I573" s="243" t="s">
        <v>60</v>
      </c>
      <c r="J573" s="239">
        <v>2018</v>
      </c>
      <c r="K573" s="239">
        <v>2020</v>
      </c>
      <c r="L573" s="140">
        <v>703876.7</v>
      </c>
      <c r="M573" s="466" t="s">
        <v>48</v>
      </c>
      <c r="N573" s="243" t="s">
        <v>625</v>
      </c>
      <c r="O573" s="243" t="s">
        <v>626</v>
      </c>
      <c r="P573" s="243" t="s">
        <v>3148</v>
      </c>
      <c r="Q573" s="243" t="s">
        <v>3028</v>
      </c>
      <c r="R573" s="242" t="s">
        <v>1970</v>
      </c>
      <c r="S573" s="242" t="s">
        <v>1596</v>
      </c>
      <c r="T573" s="242" t="s">
        <v>105</v>
      </c>
      <c r="U573" s="242" t="s">
        <v>3310</v>
      </c>
      <c r="V573" s="117" t="s">
        <v>80</v>
      </c>
    </row>
    <row r="574" spans="1:22" x14ac:dyDescent="0.25">
      <c r="A574" s="239">
        <v>1149047</v>
      </c>
      <c r="B574" s="293">
        <v>43075</v>
      </c>
      <c r="C574" s="243" t="s">
        <v>3311</v>
      </c>
      <c r="D574" s="243" t="s">
        <v>1801</v>
      </c>
      <c r="E574" s="243" t="s">
        <v>3312</v>
      </c>
      <c r="F574" s="243" t="s">
        <v>3313</v>
      </c>
      <c r="G574" s="253" t="s">
        <v>5381</v>
      </c>
      <c r="H574" s="243" t="s">
        <v>17</v>
      </c>
      <c r="I574" s="243" t="s">
        <v>60</v>
      </c>
      <c r="J574" s="239">
        <v>2018</v>
      </c>
      <c r="K574" s="239">
        <v>2020</v>
      </c>
      <c r="L574" s="140">
        <v>349696.8</v>
      </c>
      <c r="M574" s="466" t="s">
        <v>104</v>
      </c>
      <c r="N574" s="243" t="s">
        <v>137</v>
      </c>
      <c r="O574" s="243" t="s">
        <v>3314</v>
      </c>
      <c r="P574" s="243" t="s">
        <v>1218</v>
      </c>
      <c r="Q574" s="243" t="s">
        <v>430</v>
      </c>
      <c r="R574" s="242" t="s">
        <v>126</v>
      </c>
      <c r="S574" s="242" t="s">
        <v>2620</v>
      </c>
      <c r="T574" s="242" t="s">
        <v>790</v>
      </c>
      <c r="U574" s="242" t="s">
        <v>3315</v>
      </c>
      <c r="V574" s="117" t="s">
        <v>80</v>
      </c>
    </row>
    <row r="575" spans="1:22" x14ac:dyDescent="0.25">
      <c r="A575" s="239">
        <v>1149062</v>
      </c>
      <c r="B575" s="293">
        <v>43075</v>
      </c>
      <c r="C575" s="243" t="s">
        <v>3316</v>
      </c>
      <c r="D575" s="243" t="s">
        <v>1801</v>
      </c>
      <c r="E575" s="243" t="s">
        <v>3312</v>
      </c>
      <c r="F575" s="243" t="s">
        <v>3317</v>
      </c>
      <c r="G575" s="243" t="s">
        <v>542</v>
      </c>
      <c r="H575" s="243" t="s">
        <v>17</v>
      </c>
      <c r="I575" s="243" t="s">
        <v>60</v>
      </c>
      <c r="J575" s="239">
        <v>2018</v>
      </c>
      <c r="K575" s="239">
        <v>2020</v>
      </c>
      <c r="L575" s="140">
        <v>347859.7</v>
      </c>
      <c r="M575" s="466" t="s">
        <v>104</v>
      </c>
      <c r="N575" s="243" t="s">
        <v>161</v>
      </c>
      <c r="O575" s="243" t="s">
        <v>193</v>
      </c>
      <c r="P575" s="243" t="s">
        <v>1362</v>
      </c>
      <c r="Q575" s="243" t="s">
        <v>528</v>
      </c>
      <c r="R575" s="242" t="s">
        <v>1351</v>
      </c>
      <c r="S575" s="242" t="s">
        <v>1416</v>
      </c>
      <c r="T575" s="242" t="s">
        <v>602</v>
      </c>
      <c r="U575" s="242" t="s">
        <v>3318</v>
      </c>
      <c r="V575" s="117" t="s">
        <v>80</v>
      </c>
    </row>
    <row r="576" spans="1:22" x14ac:dyDescent="0.25">
      <c r="A576" s="239">
        <v>1149029</v>
      </c>
      <c r="B576" s="293">
        <v>43075</v>
      </c>
      <c r="C576" s="243" t="s">
        <v>3319</v>
      </c>
      <c r="D576" s="243" t="s">
        <v>1801</v>
      </c>
      <c r="E576" s="243" t="s">
        <v>3312</v>
      </c>
      <c r="F576" s="243" t="s">
        <v>3320</v>
      </c>
      <c r="G576" s="243" t="s">
        <v>71</v>
      </c>
      <c r="H576" s="243" t="s">
        <v>19</v>
      </c>
      <c r="I576" s="243" t="s">
        <v>47</v>
      </c>
      <c r="J576" s="239">
        <v>2018</v>
      </c>
      <c r="K576" s="239">
        <v>2020</v>
      </c>
      <c r="L576" s="140">
        <v>349185.5</v>
      </c>
      <c r="M576" s="466" t="s">
        <v>104</v>
      </c>
      <c r="N576" s="243" t="s">
        <v>103</v>
      </c>
      <c r="O576" s="243" t="s">
        <v>1777</v>
      </c>
      <c r="P576" s="243" t="s">
        <v>2505</v>
      </c>
      <c r="Q576" s="243" t="s">
        <v>149</v>
      </c>
      <c r="R576" s="242" t="s">
        <v>102</v>
      </c>
      <c r="S576" s="242" t="s">
        <v>1362</v>
      </c>
      <c r="T576" s="242" t="s">
        <v>2620</v>
      </c>
      <c r="U576" s="242" t="s">
        <v>3321</v>
      </c>
      <c r="V576" s="117" t="s">
        <v>80</v>
      </c>
    </row>
    <row r="577" spans="1:22" x14ac:dyDescent="0.25">
      <c r="A577" s="239">
        <v>1148660</v>
      </c>
      <c r="B577" s="293">
        <v>43075</v>
      </c>
      <c r="C577" s="243" t="s">
        <v>3322</v>
      </c>
      <c r="D577" s="243" t="s">
        <v>1822</v>
      </c>
      <c r="E577" s="243" t="s">
        <v>1823</v>
      </c>
      <c r="F577" s="243" t="s">
        <v>3323</v>
      </c>
      <c r="G577" s="243" t="s">
        <v>491</v>
      </c>
      <c r="H577" s="243" t="s">
        <v>19</v>
      </c>
      <c r="I577" s="243" t="s">
        <v>47</v>
      </c>
      <c r="J577" s="239">
        <v>2018</v>
      </c>
      <c r="K577" s="239">
        <v>2020</v>
      </c>
      <c r="L577" s="140">
        <v>1129210.8999999999</v>
      </c>
      <c r="M577" s="466" t="s">
        <v>52</v>
      </c>
      <c r="N577" s="243" t="s">
        <v>53</v>
      </c>
      <c r="O577" s="243" t="s">
        <v>133</v>
      </c>
      <c r="P577" s="243" t="s">
        <v>620</v>
      </c>
      <c r="Q577" s="243" t="s">
        <v>125</v>
      </c>
      <c r="R577" s="242" t="s">
        <v>72</v>
      </c>
      <c r="S577" s="242" t="s">
        <v>1676</v>
      </c>
      <c r="T577" s="242" t="s">
        <v>152</v>
      </c>
      <c r="U577" s="242" t="s">
        <v>3324</v>
      </c>
      <c r="V577" s="117" t="s">
        <v>80</v>
      </c>
    </row>
    <row r="578" spans="1:22" x14ac:dyDescent="0.25">
      <c r="A578" s="239">
        <v>1148476</v>
      </c>
      <c r="B578" s="293">
        <v>43075</v>
      </c>
      <c r="C578" s="243" t="s">
        <v>3325</v>
      </c>
      <c r="D578" s="243" t="s">
        <v>1801</v>
      </c>
      <c r="E578" s="243" t="s">
        <v>3312</v>
      </c>
      <c r="F578" s="243" t="s">
        <v>3326</v>
      </c>
      <c r="G578" s="243" t="s">
        <v>58</v>
      </c>
      <c r="H578" s="243" t="s">
        <v>17</v>
      </c>
      <c r="I578" s="243" t="s">
        <v>47</v>
      </c>
      <c r="J578" s="239">
        <v>2018</v>
      </c>
      <c r="K578" s="239">
        <v>2020</v>
      </c>
      <c r="L578" s="140">
        <v>299185.5</v>
      </c>
      <c r="M578" s="466" t="s">
        <v>104</v>
      </c>
      <c r="N578" s="243" t="s">
        <v>738</v>
      </c>
      <c r="O578" s="243" t="s">
        <v>739</v>
      </c>
      <c r="P578" s="243" t="s">
        <v>3303</v>
      </c>
      <c r="Q578" s="243" t="s">
        <v>1416</v>
      </c>
      <c r="R578" s="242" t="s">
        <v>140</v>
      </c>
      <c r="S578" s="242" t="s">
        <v>3327</v>
      </c>
      <c r="T578" s="242" t="s">
        <v>119</v>
      </c>
      <c r="U578" s="242" t="s">
        <v>3328</v>
      </c>
      <c r="V578" s="117" t="s">
        <v>80</v>
      </c>
    </row>
    <row r="579" spans="1:22" x14ac:dyDescent="0.25">
      <c r="A579" s="239">
        <v>1148468</v>
      </c>
      <c r="B579" s="293">
        <v>43075</v>
      </c>
      <c r="C579" s="243" t="s">
        <v>3329</v>
      </c>
      <c r="D579" s="243" t="s">
        <v>1801</v>
      </c>
      <c r="E579" s="243" t="s">
        <v>3312</v>
      </c>
      <c r="F579" s="243" t="s">
        <v>3330</v>
      </c>
      <c r="G579" s="243" t="s">
        <v>51</v>
      </c>
      <c r="H579" s="243" t="s">
        <v>18</v>
      </c>
      <c r="I579" s="243" t="s">
        <v>47</v>
      </c>
      <c r="J579" s="239">
        <v>2018</v>
      </c>
      <c r="K579" s="239">
        <v>2020</v>
      </c>
      <c r="L579" s="140">
        <v>312214</v>
      </c>
      <c r="M579" s="466" t="s">
        <v>104</v>
      </c>
      <c r="N579" s="243" t="s">
        <v>738</v>
      </c>
      <c r="O579" s="243" t="s">
        <v>739</v>
      </c>
      <c r="P579" s="243" t="s">
        <v>602</v>
      </c>
      <c r="Q579" s="243" t="s">
        <v>3331</v>
      </c>
      <c r="R579" s="242" t="s">
        <v>146</v>
      </c>
      <c r="S579" s="242" t="s">
        <v>3332</v>
      </c>
      <c r="T579" s="242" t="s">
        <v>3333</v>
      </c>
      <c r="U579" s="242" t="s">
        <v>3334</v>
      </c>
      <c r="V579" s="117" t="s">
        <v>80</v>
      </c>
    </row>
    <row r="580" spans="1:22" x14ac:dyDescent="0.25">
      <c r="A580" s="239">
        <v>1148170</v>
      </c>
      <c r="B580" s="293">
        <v>43075</v>
      </c>
      <c r="C580" s="243" t="s">
        <v>2225</v>
      </c>
      <c r="D580" s="243" t="s">
        <v>2419</v>
      </c>
      <c r="E580" s="243" t="s">
        <v>2420</v>
      </c>
      <c r="F580" s="243" t="s">
        <v>3335</v>
      </c>
      <c r="G580" s="243" t="s">
        <v>566</v>
      </c>
      <c r="H580" s="243" t="s">
        <v>17</v>
      </c>
      <c r="I580" s="243" t="s">
        <v>60</v>
      </c>
      <c r="J580" s="239">
        <v>2018</v>
      </c>
      <c r="K580" s="239">
        <v>2022</v>
      </c>
      <c r="L580" s="140">
        <v>1253229.5</v>
      </c>
      <c r="M580" s="466" t="s">
        <v>56</v>
      </c>
      <c r="N580" s="243" t="s">
        <v>53</v>
      </c>
      <c r="O580" s="243" t="s">
        <v>464</v>
      </c>
      <c r="P580" s="243" t="s">
        <v>3283</v>
      </c>
      <c r="Q580" s="243" t="s">
        <v>3336</v>
      </c>
      <c r="R580" s="242" t="s">
        <v>2863</v>
      </c>
      <c r="S580" s="242" t="s">
        <v>2228</v>
      </c>
      <c r="T580" s="242" t="s">
        <v>1334</v>
      </c>
      <c r="U580" s="242" t="s">
        <v>3337</v>
      </c>
      <c r="V580" s="117" t="s">
        <v>80</v>
      </c>
    </row>
    <row r="581" spans="1:22" x14ac:dyDescent="0.25">
      <c r="A581" s="239">
        <v>1148142</v>
      </c>
      <c r="B581" s="293">
        <v>43075</v>
      </c>
      <c r="C581" s="243" t="s">
        <v>3338</v>
      </c>
      <c r="D581" s="243" t="s">
        <v>2419</v>
      </c>
      <c r="E581" s="243" t="s">
        <v>2420</v>
      </c>
      <c r="F581" s="243" t="s">
        <v>3339</v>
      </c>
      <c r="G581" s="243" t="s">
        <v>58</v>
      </c>
      <c r="H581" s="243" t="s">
        <v>17</v>
      </c>
      <c r="I581" s="243" t="s">
        <v>47</v>
      </c>
      <c r="J581" s="239">
        <v>2018</v>
      </c>
      <c r="K581" s="239">
        <v>2021</v>
      </c>
      <c r="L581" s="140">
        <v>667828</v>
      </c>
      <c r="M581" s="466" t="s">
        <v>104</v>
      </c>
      <c r="N581" s="243" t="s">
        <v>427</v>
      </c>
      <c r="O581" s="243" t="s">
        <v>1224</v>
      </c>
      <c r="P581" s="243" t="s">
        <v>1408</v>
      </c>
      <c r="Q581" s="243" t="s">
        <v>3340</v>
      </c>
      <c r="R581" s="242" t="s">
        <v>3341</v>
      </c>
      <c r="S581" s="242" t="s">
        <v>515</v>
      </c>
      <c r="T581" s="242" t="s">
        <v>3342</v>
      </c>
      <c r="U581" s="242" t="s">
        <v>3343</v>
      </c>
      <c r="V581" s="117" t="s">
        <v>80</v>
      </c>
    </row>
    <row r="582" spans="1:22" x14ac:dyDescent="0.25">
      <c r="A582" s="239">
        <v>1148106</v>
      </c>
      <c r="B582" s="293">
        <v>43075</v>
      </c>
      <c r="C582" s="243" t="s">
        <v>3344</v>
      </c>
      <c r="D582" s="243" t="s">
        <v>2419</v>
      </c>
      <c r="E582" s="243" t="s">
        <v>2420</v>
      </c>
      <c r="F582" s="243" t="s">
        <v>3345</v>
      </c>
      <c r="G582" s="243" t="s">
        <v>86</v>
      </c>
      <c r="H582" s="243" t="s">
        <v>22</v>
      </c>
      <c r="I582" s="243" t="s">
        <v>47</v>
      </c>
      <c r="J582" s="239">
        <v>2018</v>
      </c>
      <c r="K582" s="239">
        <v>2020</v>
      </c>
      <c r="L582" s="140">
        <v>765349</v>
      </c>
      <c r="M582" s="466" t="s">
        <v>48</v>
      </c>
      <c r="N582" s="243" t="s">
        <v>49</v>
      </c>
      <c r="O582" s="243" t="s">
        <v>2759</v>
      </c>
      <c r="P582" s="243" t="s">
        <v>1814</v>
      </c>
      <c r="Q582" s="243" t="s">
        <v>1267</v>
      </c>
      <c r="R582" s="242" t="s">
        <v>2165</v>
      </c>
      <c r="S582" s="242" t="s">
        <v>3346</v>
      </c>
      <c r="T582" s="242" t="s">
        <v>3347</v>
      </c>
      <c r="U582" s="242" t="s">
        <v>3348</v>
      </c>
      <c r="V582" s="117" t="s">
        <v>80</v>
      </c>
    </row>
    <row r="583" spans="1:22" x14ac:dyDescent="0.25">
      <c r="A583" s="239">
        <v>1148099</v>
      </c>
      <c r="B583" s="293">
        <v>43075</v>
      </c>
      <c r="C583" s="243" t="s">
        <v>3349</v>
      </c>
      <c r="D583" s="243" t="s">
        <v>2419</v>
      </c>
      <c r="E583" s="243" t="s">
        <v>2420</v>
      </c>
      <c r="F583" s="243" t="s">
        <v>3350</v>
      </c>
      <c r="G583" s="243" t="s">
        <v>91</v>
      </c>
      <c r="H583" s="243" t="s">
        <v>18</v>
      </c>
      <c r="I583" s="243" t="s">
        <v>60</v>
      </c>
      <c r="J583" s="239">
        <v>2018</v>
      </c>
      <c r="K583" s="239">
        <v>2020</v>
      </c>
      <c r="L583" s="140">
        <v>625005</v>
      </c>
      <c r="M583" s="466" t="s">
        <v>104</v>
      </c>
      <c r="N583" s="243" t="s">
        <v>131</v>
      </c>
      <c r="O583" s="243" t="s">
        <v>543</v>
      </c>
      <c r="P583" s="243" t="s">
        <v>545</v>
      </c>
      <c r="Q583" s="243" t="s">
        <v>3351</v>
      </c>
      <c r="R583" s="242" t="s">
        <v>2054</v>
      </c>
      <c r="S583" s="242" t="s">
        <v>2241</v>
      </c>
      <c r="T583" s="242" t="s">
        <v>105</v>
      </c>
      <c r="U583" s="242" t="s">
        <v>3352</v>
      </c>
      <c r="V583" s="117" t="s">
        <v>80</v>
      </c>
    </row>
    <row r="584" spans="1:22" x14ac:dyDescent="0.25">
      <c r="A584" s="239">
        <v>1148093</v>
      </c>
      <c r="B584" s="293">
        <v>43075</v>
      </c>
      <c r="C584" s="243" t="s">
        <v>3353</v>
      </c>
      <c r="D584" s="243" t="s">
        <v>2419</v>
      </c>
      <c r="E584" s="243" t="s">
        <v>2420</v>
      </c>
      <c r="F584" s="243" t="s">
        <v>3354</v>
      </c>
      <c r="G584" s="243" t="s">
        <v>1621</v>
      </c>
      <c r="H584" s="243" t="s">
        <v>22</v>
      </c>
      <c r="I584" s="243" t="s">
        <v>60</v>
      </c>
      <c r="J584" s="239">
        <v>2018</v>
      </c>
      <c r="K584" s="239">
        <v>2022</v>
      </c>
      <c r="L584" s="140">
        <v>2145138.4</v>
      </c>
      <c r="M584" s="466" t="s">
        <v>52</v>
      </c>
      <c r="N584" s="243" t="s">
        <v>53</v>
      </c>
      <c r="O584" s="243" t="s">
        <v>54</v>
      </c>
      <c r="P584" s="243" t="s">
        <v>712</v>
      </c>
      <c r="Q584" s="243" t="s">
        <v>2236</v>
      </c>
      <c r="R584" s="242" t="s">
        <v>61</v>
      </c>
      <c r="S584" s="242" t="s">
        <v>3355</v>
      </c>
      <c r="T584" s="242" t="s">
        <v>629</v>
      </c>
      <c r="U584" s="242" t="s">
        <v>3356</v>
      </c>
      <c r="V584" s="117" t="s">
        <v>80</v>
      </c>
    </row>
    <row r="585" spans="1:22" x14ac:dyDescent="0.25">
      <c r="A585" s="239">
        <v>1148077</v>
      </c>
      <c r="B585" s="293">
        <v>43075</v>
      </c>
      <c r="C585" s="243" t="s">
        <v>3357</v>
      </c>
      <c r="D585" s="243" t="s">
        <v>2419</v>
      </c>
      <c r="E585" s="243" t="s">
        <v>2420</v>
      </c>
      <c r="F585" s="243" t="s">
        <v>3358</v>
      </c>
      <c r="G585" s="243" t="s">
        <v>2352</v>
      </c>
      <c r="H585" s="243" t="s">
        <v>18</v>
      </c>
      <c r="I585" s="243" t="s">
        <v>60</v>
      </c>
      <c r="J585" s="239">
        <v>2018</v>
      </c>
      <c r="K585" s="239">
        <v>2020</v>
      </c>
      <c r="L585" s="140">
        <v>604109</v>
      </c>
      <c r="M585" s="466" t="s">
        <v>104</v>
      </c>
      <c r="N585" s="243" t="s">
        <v>444</v>
      </c>
      <c r="O585" s="243" t="s">
        <v>559</v>
      </c>
      <c r="P585" s="243" t="s">
        <v>140</v>
      </c>
      <c r="Q585" s="243" t="s">
        <v>3359</v>
      </c>
      <c r="R585" s="242" t="s">
        <v>3360</v>
      </c>
      <c r="S585" s="242" t="s">
        <v>2482</v>
      </c>
      <c r="T585" s="242" t="s">
        <v>3361</v>
      </c>
      <c r="U585" s="242" t="s">
        <v>3362</v>
      </c>
      <c r="V585" s="117" t="s">
        <v>80</v>
      </c>
    </row>
    <row r="586" spans="1:22" x14ac:dyDescent="0.25">
      <c r="A586" s="239">
        <v>1148060</v>
      </c>
      <c r="B586" s="293">
        <v>43075</v>
      </c>
      <c r="C586" s="243" t="s">
        <v>3363</v>
      </c>
      <c r="D586" s="243" t="s">
        <v>2419</v>
      </c>
      <c r="E586" s="243" t="s">
        <v>2420</v>
      </c>
      <c r="F586" s="243" t="s">
        <v>3364</v>
      </c>
      <c r="G586" s="243" t="s">
        <v>55</v>
      </c>
      <c r="H586" s="243" t="s">
        <v>18</v>
      </c>
      <c r="I586" s="243" t="s">
        <v>47</v>
      </c>
      <c r="J586" s="239">
        <v>2018</v>
      </c>
      <c r="K586" s="239">
        <v>2019</v>
      </c>
      <c r="L586" s="140">
        <v>445493.5</v>
      </c>
      <c r="M586" s="466" t="s">
        <v>48</v>
      </c>
      <c r="N586" s="243" t="s">
        <v>53</v>
      </c>
      <c r="O586" s="243" t="s">
        <v>96</v>
      </c>
      <c r="P586" s="243" t="s">
        <v>869</v>
      </c>
      <c r="Q586" s="243" t="s">
        <v>3365</v>
      </c>
      <c r="R586" s="242" t="s">
        <v>1970</v>
      </c>
      <c r="S586" s="242" t="s">
        <v>1554</v>
      </c>
      <c r="T586" s="242" t="s">
        <v>1942</v>
      </c>
      <c r="U586" s="242" t="s">
        <v>3366</v>
      </c>
      <c r="V586" s="117" t="s">
        <v>80</v>
      </c>
    </row>
    <row r="587" spans="1:22" x14ac:dyDescent="0.25">
      <c r="A587" s="239">
        <v>1148051</v>
      </c>
      <c r="B587" s="293">
        <v>43075</v>
      </c>
      <c r="C587" s="243" t="s">
        <v>3367</v>
      </c>
      <c r="D587" s="243" t="s">
        <v>2419</v>
      </c>
      <c r="E587" s="243" t="s">
        <v>2420</v>
      </c>
      <c r="F587" s="243" t="s">
        <v>3368</v>
      </c>
      <c r="G587" s="243" t="s">
        <v>91</v>
      </c>
      <c r="H587" s="243" t="s">
        <v>18</v>
      </c>
      <c r="I587" s="243" t="s">
        <v>60</v>
      </c>
      <c r="J587" s="239">
        <v>2018</v>
      </c>
      <c r="K587" s="239">
        <v>2020</v>
      </c>
      <c r="L587" s="140">
        <v>725585</v>
      </c>
      <c r="M587" s="466" t="s">
        <v>104</v>
      </c>
      <c r="N587" s="243" t="s">
        <v>444</v>
      </c>
      <c r="O587" s="243" t="s">
        <v>567</v>
      </c>
      <c r="P587" s="243" t="s">
        <v>1578</v>
      </c>
      <c r="Q587" s="243" t="s">
        <v>190</v>
      </c>
      <c r="R587" s="242" t="s">
        <v>3369</v>
      </c>
      <c r="S587" s="242" t="s">
        <v>3370</v>
      </c>
      <c r="T587" s="242" t="s">
        <v>669</v>
      </c>
      <c r="U587" s="242" t="s">
        <v>3371</v>
      </c>
      <c r="V587" s="117" t="s">
        <v>80</v>
      </c>
    </row>
    <row r="588" spans="1:22" x14ac:dyDescent="0.25">
      <c r="A588" s="239">
        <v>1148005</v>
      </c>
      <c r="B588" s="293">
        <v>43075</v>
      </c>
      <c r="C588" s="243" t="s">
        <v>3372</v>
      </c>
      <c r="D588" s="243" t="s">
        <v>2419</v>
      </c>
      <c r="E588" s="243" t="s">
        <v>2420</v>
      </c>
      <c r="F588" s="243" t="s">
        <v>3373</v>
      </c>
      <c r="G588" s="243" t="s">
        <v>68</v>
      </c>
      <c r="H588" s="243" t="s">
        <v>17</v>
      </c>
      <c r="I588" s="243" t="s">
        <v>47</v>
      </c>
      <c r="J588" s="239">
        <v>2018</v>
      </c>
      <c r="K588" s="239">
        <v>2021</v>
      </c>
      <c r="L588" s="140">
        <v>883464</v>
      </c>
      <c r="M588" s="466" t="s">
        <v>48</v>
      </c>
      <c r="N588" s="243" t="s">
        <v>106</v>
      </c>
      <c r="O588" s="243" t="s">
        <v>107</v>
      </c>
      <c r="P588" s="243" t="s">
        <v>3374</v>
      </c>
      <c r="Q588" s="243" t="s">
        <v>3375</v>
      </c>
      <c r="R588" s="242" t="s">
        <v>114</v>
      </c>
      <c r="S588" s="242" t="s">
        <v>3208</v>
      </c>
      <c r="T588" s="242" t="s">
        <v>1076</v>
      </c>
      <c r="U588" s="242" t="s">
        <v>3376</v>
      </c>
      <c r="V588" s="117" t="s">
        <v>80</v>
      </c>
    </row>
    <row r="589" spans="1:22" x14ac:dyDescent="0.25">
      <c r="A589" s="239">
        <v>1147974</v>
      </c>
      <c r="B589" s="293">
        <v>43075</v>
      </c>
      <c r="C589" s="243" t="s">
        <v>3377</v>
      </c>
      <c r="D589" s="243" t="s">
        <v>2419</v>
      </c>
      <c r="E589" s="243" t="s">
        <v>2420</v>
      </c>
      <c r="F589" s="243" t="s">
        <v>3378</v>
      </c>
      <c r="G589" s="243" t="s">
        <v>91</v>
      </c>
      <c r="H589" s="243" t="s">
        <v>18</v>
      </c>
      <c r="I589" s="243" t="s">
        <v>60</v>
      </c>
      <c r="J589" s="239">
        <v>2018</v>
      </c>
      <c r="K589" s="239">
        <v>2021</v>
      </c>
      <c r="L589" s="140">
        <v>893193</v>
      </c>
      <c r="M589" s="466" t="s">
        <v>104</v>
      </c>
      <c r="N589" s="243" t="s">
        <v>103</v>
      </c>
      <c r="O589" s="243" t="s">
        <v>1777</v>
      </c>
      <c r="P589" s="243" t="s">
        <v>1780</v>
      </c>
      <c r="Q589" s="243" t="s">
        <v>119</v>
      </c>
      <c r="R589" s="242" t="s">
        <v>2505</v>
      </c>
      <c r="S589" s="242" t="s">
        <v>722</v>
      </c>
      <c r="T589" s="242" t="s">
        <v>650</v>
      </c>
      <c r="U589" s="242" t="s">
        <v>3379</v>
      </c>
      <c r="V589" s="117" t="s">
        <v>80</v>
      </c>
    </row>
    <row r="590" spans="1:22" x14ac:dyDescent="0.25">
      <c r="A590" s="239">
        <v>1147980</v>
      </c>
      <c r="B590" s="293">
        <v>43075</v>
      </c>
      <c r="C590" s="243" t="s">
        <v>3380</v>
      </c>
      <c r="D590" s="243" t="s">
        <v>2419</v>
      </c>
      <c r="E590" s="243" t="s">
        <v>2420</v>
      </c>
      <c r="F590" s="243" t="s">
        <v>3381</v>
      </c>
      <c r="G590" s="243" t="s">
        <v>62</v>
      </c>
      <c r="H590" s="243" t="s">
        <v>17</v>
      </c>
      <c r="I590" s="243" t="s">
        <v>47</v>
      </c>
      <c r="J590" s="239">
        <v>2018</v>
      </c>
      <c r="K590" s="239">
        <v>2021</v>
      </c>
      <c r="L590" s="140">
        <v>904140.80000000005</v>
      </c>
      <c r="M590" s="466" t="s">
        <v>48</v>
      </c>
      <c r="N590" s="243" t="s">
        <v>770</v>
      </c>
      <c r="O590" s="243" t="s">
        <v>868</v>
      </c>
      <c r="P590" s="243" t="s">
        <v>753</v>
      </c>
      <c r="Q590" s="243" t="s">
        <v>870</v>
      </c>
      <c r="R590" s="242" t="s">
        <v>478</v>
      </c>
      <c r="S590" s="242" t="s">
        <v>3382</v>
      </c>
      <c r="T590" s="242" t="s">
        <v>139</v>
      </c>
      <c r="U590" s="242" t="s">
        <v>3383</v>
      </c>
      <c r="V590" s="117" t="s">
        <v>80</v>
      </c>
    </row>
    <row r="591" spans="1:22" x14ac:dyDescent="0.25">
      <c r="A591" s="239">
        <v>1147897</v>
      </c>
      <c r="B591" s="293">
        <v>43075</v>
      </c>
      <c r="C591" s="243" t="s">
        <v>3384</v>
      </c>
      <c r="D591" s="243" t="s">
        <v>2419</v>
      </c>
      <c r="E591" s="243" t="s">
        <v>2420</v>
      </c>
      <c r="F591" s="243" t="s">
        <v>3385</v>
      </c>
      <c r="G591" s="243" t="s">
        <v>55</v>
      </c>
      <c r="H591" s="243" t="s">
        <v>18</v>
      </c>
      <c r="I591" s="243" t="s">
        <v>47</v>
      </c>
      <c r="J591" s="239">
        <v>2018</v>
      </c>
      <c r="K591" s="239">
        <v>2020</v>
      </c>
      <c r="L591" s="140">
        <v>715519.2</v>
      </c>
      <c r="M591" s="466" t="s">
        <v>48</v>
      </c>
      <c r="N591" s="243" t="s">
        <v>738</v>
      </c>
      <c r="O591" s="243" t="s">
        <v>739</v>
      </c>
      <c r="P591" s="243" t="s">
        <v>3386</v>
      </c>
      <c r="Q591" s="243" t="s">
        <v>149</v>
      </c>
      <c r="R591" s="242" t="s">
        <v>97</v>
      </c>
      <c r="S591" s="242" t="s">
        <v>862</v>
      </c>
      <c r="T591" s="242" t="s">
        <v>166</v>
      </c>
      <c r="U591" s="242" t="s">
        <v>3387</v>
      </c>
      <c r="V591" s="117" t="s">
        <v>80</v>
      </c>
    </row>
    <row r="592" spans="1:22" x14ac:dyDescent="0.25">
      <c r="A592" s="239">
        <v>1147867</v>
      </c>
      <c r="B592" s="293">
        <v>43075</v>
      </c>
      <c r="C592" s="243" t="s">
        <v>3388</v>
      </c>
      <c r="D592" s="243" t="s">
        <v>2419</v>
      </c>
      <c r="E592" s="243" t="s">
        <v>2420</v>
      </c>
      <c r="F592" s="243" t="s">
        <v>3389</v>
      </c>
      <c r="G592" s="243" t="s">
        <v>558</v>
      </c>
      <c r="H592" s="243" t="s">
        <v>17</v>
      </c>
      <c r="I592" s="243" t="s">
        <v>60</v>
      </c>
      <c r="J592" s="239">
        <v>2018</v>
      </c>
      <c r="K592" s="239">
        <v>2020</v>
      </c>
      <c r="L592" s="140">
        <v>709258.6</v>
      </c>
      <c r="M592" s="466" t="s">
        <v>104</v>
      </c>
      <c r="N592" s="243" t="s">
        <v>625</v>
      </c>
      <c r="O592" s="243" t="s">
        <v>1064</v>
      </c>
      <c r="P592" s="243" t="s">
        <v>1552</v>
      </c>
      <c r="Q592" s="243" t="s">
        <v>2205</v>
      </c>
      <c r="R592" s="242" t="s">
        <v>3390</v>
      </c>
      <c r="S592" s="242" t="s">
        <v>3391</v>
      </c>
      <c r="T592" s="242" t="s">
        <v>139</v>
      </c>
      <c r="U592" s="242" t="s">
        <v>3392</v>
      </c>
      <c r="V592" s="117" t="s">
        <v>80</v>
      </c>
    </row>
    <row r="593" spans="1:22" x14ac:dyDescent="0.25">
      <c r="A593" s="239">
        <v>1147872</v>
      </c>
      <c r="B593" s="293">
        <v>43075</v>
      </c>
      <c r="C593" s="243" t="s">
        <v>3393</v>
      </c>
      <c r="D593" s="243" t="s">
        <v>2419</v>
      </c>
      <c r="E593" s="243" t="s">
        <v>2420</v>
      </c>
      <c r="F593" s="243" t="s">
        <v>3394</v>
      </c>
      <c r="G593" s="243" t="s">
        <v>799</v>
      </c>
      <c r="H593" s="243" t="s">
        <v>22</v>
      </c>
      <c r="I593" s="243" t="s">
        <v>47</v>
      </c>
      <c r="J593" s="239">
        <v>2018</v>
      </c>
      <c r="K593" s="239">
        <v>2022</v>
      </c>
      <c r="L593" s="140">
        <v>714792.3</v>
      </c>
      <c r="M593" s="466" t="s">
        <v>48</v>
      </c>
      <c r="N593" s="243" t="s">
        <v>770</v>
      </c>
      <c r="O593" s="243" t="s">
        <v>1123</v>
      </c>
      <c r="P593" s="243" t="s">
        <v>1669</v>
      </c>
      <c r="Q593" s="243" t="s">
        <v>101</v>
      </c>
      <c r="R593" s="242" t="s">
        <v>529</v>
      </c>
      <c r="S593" s="242" t="s">
        <v>3268</v>
      </c>
      <c r="T593" s="242" t="s">
        <v>1339</v>
      </c>
      <c r="U593" s="242" t="s">
        <v>3395</v>
      </c>
      <c r="V593" s="117" t="s">
        <v>80</v>
      </c>
    </row>
    <row r="594" spans="1:22" x14ac:dyDescent="0.25">
      <c r="A594" s="239">
        <v>1147846</v>
      </c>
      <c r="B594" s="293">
        <v>43075</v>
      </c>
      <c r="C594" s="243" t="s">
        <v>3396</v>
      </c>
      <c r="D594" s="243" t="s">
        <v>2419</v>
      </c>
      <c r="E594" s="243" t="s">
        <v>2420</v>
      </c>
      <c r="F594" s="243" t="s">
        <v>3397</v>
      </c>
      <c r="G594" s="243" t="s">
        <v>71</v>
      </c>
      <c r="H594" s="243" t="s">
        <v>19</v>
      </c>
      <c r="I594" s="243" t="s">
        <v>47</v>
      </c>
      <c r="J594" s="239">
        <v>2018</v>
      </c>
      <c r="K594" s="239">
        <v>2020</v>
      </c>
      <c r="L594" s="140">
        <v>161022.6</v>
      </c>
      <c r="M594" s="466" t="s">
        <v>48</v>
      </c>
      <c r="N594" s="243" t="s">
        <v>770</v>
      </c>
      <c r="O594" s="243" t="s">
        <v>771</v>
      </c>
      <c r="P594" s="243" t="s">
        <v>3398</v>
      </c>
      <c r="Q594" s="243" t="s">
        <v>3399</v>
      </c>
      <c r="R594" s="242" t="s">
        <v>149</v>
      </c>
      <c r="S594" s="242" t="s">
        <v>2462</v>
      </c>
      <c r="T594" s="242" t="s">
        <v>487</v>
      </c>
      <c r="U594" s="242" t="s">
        <v>3400</v>
      </c>
      <c r="V594" s="117" t="s">
        <v>80</v>
      </c>
    </row>
    <row r="595" spans="1:22" x14ac:dyDescent="0.25">
      <c r="A595" s="239">
        <v>1147789</v>
      </c>
      <c r="B595" s="293">
        <v>43075</v>
      </c>
      <c r="C595" s="243" t="s">
        <v>3401</v>
      </c>
      <c r="D595" s="243" t="s">
        <v>2419</v>
      </c>
      <c r="E595" s="243" t="s">
        <v>2420</v>
      </c>
      <c r="F595" s="243" t="s">
        <v>3402</v>
      </c>
      <c r="G595" s="243" t="s">
        <v>55</v>
      </c>
      <c r="H595" s="243" t="s">
        <v>18</v>
      </c>
      <c r="I595" s="243" t="s">
        <v>47</v>
      </c>
      <c r="J595" s="239">
        <v>2018</v>
      </c>
      <c r="K595" s="239">
        <v>2022</v>
      </c>
      <c r="L595" s="140">
        <v>1100237</v>
      </c>
      <c r="M595" s="466" t="s">
        <v>104</v>
      </c>
      <c r="N595" s="243" t="s">
        <v>53</v>
      </c>
      <c r="O595" s="243" t="s">
        <v>1866</v>
      </c>
      <c r="P595" s="243" t="s">
        <v>3403</v>
      </c>
      <c r="Q595" s="243" t="s">
        <v>3404</v>
      </c>
      <c r="R595" s="242" t="s">
        <v>3405</v>
      </c>
      <c r="S595" s="242" t="s">
        <v>3406</v>
      </c>
      <c r="T595" s="242" t="s">
        <v>3034</v>
      </c>
      <c r="U595" s="242" t="s">
        <v>3407</v>
      </c>
      <c r="V595" s="117" t="s">
        <v>80</v>
      </c>
    </row>
    <row r="596" spans="1:22" x14ac:dyDescent="0.25">
      <c r="A596" s="239">
        <v>1147769</v>
      </c>
      <c r="B596" s="293">
        <v>43075</v>
      </c>
      <c r="C596" s="243" t="s">
        <v>2341</v>
      </c>
      <c r="D596" s="243" t="s">
        <v>2419</v>
      </c>
      <c r="E596" s="243" t="s">
        <v>2420</v>
      </c>
      <c r="F596" s="243" t="s">
        <v>3408</v>
      </c>
      <c r="G596" s="243" t="s">
        <v>78</v>
      </c>
      <c r="H596" s="243" t="s">
        <v>20</v>
      </c>
      <c r="I596" s="243" t="s">
        <v>47</v>
      </c>
      <c r="J596" s="239">
        <v>2018</v>
      </c>
      <c r="K596" s="239">
        <v>2020</v>
      </c>
      <c r="L596" s="140">
        <v>586688</v>
      </c>
      <c r="M596" s="466" t="s">
        <v>104</v>
      </c>
      <c r="N596" s="243" t="s">
        <v>444</v>
      </c>
      <c r="O596" s="243" t="s">
        <v>445</v>
      </c>
      <c r="P596" s="243" t="s">
        <v>3409</v>
      </c>
      <c r="Q596" s="243" t="s">
        <v>493</v>
      </c>
      <c r="R596" s="242" t="s">
        <v>3410</v>
      </c>
      <c r="S596" s="242" t="s">
        <v>3411</v>
      </c>
      <c r="T596" s="242" t="s">
        <v>3412</v>
      </c>
      <c r="U596" s="242" t="s">
        <v>3413</v>
      </c>
      <c r="V596" s="117" t="s">
        <v>80</v>
      </c>
    </row>
    <row r="597" spans="1:22" x14ac:dyDescent="0.25">
      <c r="A597" s="239">
        <v>1147764</v>
      </c>
      <c r="B597" s="293">
        <v>43075</v>
      </c>
      <c r="C597" s="243" t="s">
        <v>2262</v>
      </c>
      <c r="D597" s="243" t="s">
        <v>2419</v>
      </c>
      <c r="E597" s="243" t="s">
        <v>2420</v>
      </c>
      <c r="F597" s="243" t="s">
        <v>3414</v>
      </c>
      <c r="G597" s="243" t="s">
        <v>68</v>
      </c>
      <c r="H597" s="243" t="s">
        <v>17</v>
      </c>
      <c r="I597" s="243" t="s">
        <v>47</v>
      </c>
      <c r="J597" s="239">
        <v>2018</v>
      </c>
      <c r="K597" s="239">
        <v>2020</v>
      </c>
      <c r="L597" s="219">
        <v>730947.4</v>
      </c>
      <c r="M597" s="466" t="s">
        <v>56</v>
      </c>
      <c r="N597" s="243" t="s">
        <v>588</v>
      </c>
      <c r="O597" s="243" t="s">
        <v>589</v>
      </c>
      <c r="P597" s="243" t="s">
        <v>516</v>
      </c>
      <c r="Q597" s="243" t="s">
        <v>3415</v>
      </c>
      <c r="R597" s="242" t="s">
        <v>2265</v>
      </c>
      <c r="S597" s="242" t="s">
        <v>2897</v>
      </c>
      <c r="T597" s="242" t="s">
        <v>678</v>
      </c>
      <c r="U597" s="242" t="s">
        <v>3416</v>
      </c>
      <c r="V597" s="117" t="s">
        <v>80</v>
      </c>
    </row>
    <row r="598" spans="1:22" x14ac:dyDescent="0.25">
      <c r="A598" s="239">
        <v>1147735</v>
      </c>
      <c r="B598" s="293">
        <v>43075</v>
      </c>
      <c r="C598" s="243" t="s">
        <v>3417</v>
      </c>
      <c r="D598" s="243" t="s">
        <v>2419</v>
      </c>
      <c r="E598" s="243" t="s">
        <v>2420</v>
      </c>
      <c r="F598" s="243" t="s">
        <v>3418</v>
      </c>
      <c r="G598" s="243" t="s">
        <v>68</v>
      </c>
      <c r="H598" s="243" t="s">
        <v>17</v>
      </c>
      <c r="I598" s="243" t="s">
        <v>47</v>
      </c>
      <c r="J598" s="239">
        <v>2018</v>
      </c>
      <c r="K598" s="239">
        <v>2020</v>
      </c>
      <c r="L598" s="219">
        <v>787687.3</v>
      </c>
      <c r="M598" s="466" t="s">
        <v>56</v>
      </c>
      <c r="N598" s="243" t="s">
        <v>53</v>
      </c>
      <c r="O598" s="243" t="s">
        <v>464</v>
      </c>
      <c r="P598" s="243" t="s">
        <v>1612</v>
      </c>
      <c r="Q598" s="243" t="s">
        <v>3419</v>
      </c>
      <c r="R598" s="242" t="s">
        <v>430</v>
      </c>
      <c r="S598" s="242" t="s">
        <v>552</v>
      </c>
      <c r="T598" s="242" t="s">
        <v>1366</v>
      </c>
      <c r="U598" s="242" t="s">
        <v>3420</v>
      </c>
      <c r="V598" s="117" t="s">
        <v>80</v>
      </c>
    </row>
    <row r="599" spans="1:22" x14ac:dyDescent="0.25">
      <c r="A599" s="239">
        <v>1147700</v>
      </c>
      <c r="B599" s="293">
        <v>43075</v>
      </c>
      <c r="C599" s="243" t="s">
        <v>3421</v>
      </c>
      <c r="D599" s="243" t="s">
        <v>2419</v>
      </c>
      <c r="E599" s="243" t="s">
        <v>2503</v>
      </c>
      <c r="F599" s="243" t="s">
        <v>3422</v>
      </c>
      <c r="G599" s="243" t="s">
        <v>58</v>
      </c>
      <c r="H599" s="243" t="s">
        <v>17</v>
      </c>
      <c r="I599" s="243" t="s">
        <v>47</v>
      </c>
      <c r="J599" s="239">
        <v>2018</v>
      </c>
      <c r="K599" s="239">
        <v>2020</v>
      </c>
      <c r="L599" s="219">
        <v>337214</v>
      </c>
      <c r="M599" s="466" t="s">
        <v>104</v>
      </c>
      <c r="N599" s="243" t="s">
        <v>106</v>
      </c>
      <c r="O599" s="243" t="s">
        <v>107</v>
      </c>
      <c r="P599" s="243" t="s">
        <v>3423</v>
      </c>
      <c r="Q599" s="243" t="s">
        <v>3424</v>
      </c>
      <c r="R599" s="242" t="s">
        <v>1796</v>
      </c>
      <c r="S599" s="242" t="s">
        <v>3425</v>
      </c>
      <c r="T599" s="242" t="s">
        <v>1798</v>
      </c>
      <c r="U599" s="242" t="s">
        <v>3426</v>
      </c>
      <c r="V599" s="117" t="s">
        <v>80</v>
      </c>
    </row>
    <row r="600" spans="1:22" x14ac:dyDescent="0.25">
      <c r="A600" s="239">
        <v>1147709</v>
      </c>
      <c r="B600" s="293">
        <v>43075</v>
      </c>
      <c r="C600" s="243" t="s">
        <v>2341</v>
      </c>
      <c r="D600" s="243" t="s">
        <v>2419</v>
      </c>
      <c r="E600" s="243" t="s">
        <v>2420</v>
      </c>
      <c r="F600" s="243" t="s">
        <v>3427</v>
      </c>
      <c r="G600" s="243" t="s">
        <v>78</v>
      </c>
      <c r="H600" s="243" t="s">
        <v>20</v>
      </c>
      <c r="I600" s="243" t="s">
        <v>47</v>
      </c>
      <c r="J600" s="239">
        <v>2018</v>
      </c>
      <c r="K600" s="239">
        <v>2021</v>
      </c>
      <c r="L600" s="219">
        <v>950584</v>
      </c>
      <c r="M600" s="466" t="s">
        <v>104</v>
      </c>
      <c r="N600" s="243" t="s">
        <v>444</v>
      </c>
      <c r="O600" s="243" t="s">
        <v>567</v>
      </c>
      <c r="P600" s="243" t="s">
        <v>3428</v>
      </c>
      <c r="Q600" s="243" t="s">
        <v>3429</v>
      </c>
      <c r="R600" s="242" t="s">
        <v>449</v>
      </c>
      <c r="S600" s="242" t="s">
        <v>1189</v>
      </c>
      <c r="T600" s="242" t="s">
        <v>1578</v>
      </c>
      <c r="U600" s="242" t="s">
        <v>3430</v>
      </c>
      <c r="V600" s="117" t="s">
        <v>80</v>
      </c>
    </row>
    <row r="601" spans="1:22" x14ac:dyDescent="0.25">
      <c r="A601" s="239">
        <v>1147683</v>
      </c>
      <c r="B601" s="293">
        <v>43075</v>
      </c>
      <c r="C601" s="243" t="s">
        <v>3393</v>
      </c>
      <c r="D601" s="243" t="s">
        <v>2419</v>
      </c>
      <c r="E601" s="243" t="s">
        <v>2420</v>
      </c>
      <c r="F601" s="243" t="s">
        <v>3431</v>
      </c>
      <c r="G601" s="243" t="s">
        <v>799</v>
      </c>
      <c r="H601" s="243" t="s">
        <v>22</v>
      </c>
      <c r="I601" s="243" t="s">
        <v>47</v>
      </c>
      <c r="J601" s="239">
        <v>2018</v>
      </c>
      <c r="K601" s="239">
        <v>2020</v>
      </c>
      <c r="L601" s="140">
        <v>562194.25</v>
      </c>
      <c r="M601" s="466" t="s">
        <v>52</v>
      </c>
      <c r="N601" s="243" t="s">
        <v>53</v>
      </c>
      <c r="O601" s="243" t="s">
        <v>79</v>
      </c>
      <c r="P601" s="243" t="s">
        <v>1880</v>
      </c>
      <c r="Q601" s="243" t="s">
        <v>197</v>
      </c>
      <c r="R601" s="242" t="s">
        <v>529</v>
      </c>
      <c r="S601" s="242" t="s">
        <v>3432</v>
      </c>
      <c r="T601" s="242" t="s">
        <v>1669</v>
      </c>
      <c r="U601" s="242" t="s">
        <v>3433</v>
      </c>
      <c r="V601" s="117" t="s">
        <v>80</v>
      </c>
    </row>
    <row r="602" spans="1:22" x14ac:dyDescent="0.25">
      <c r="A602" s="239">
        <v>1147621</v>
      </c>
      <c r="B602" s="293">
        <v>43075</v>
      </c>
      <c r="C602" s="243" t="s">
        <v>3434</v>
      </c>
      <c r="D602" s="243" t="s">
        <v>2419</v>
      </c>
      <c r="E602" s="243" t="s">
        <v>2420</v>
      </c>
      <c r="F602" s="243" t="s">
        <v>3435</v>
      </c>
      <c r="G602" s="243" t="s">
        <v>68</v>
      </c>
      <c r="H602" s="243" t="s">
        <v>17</v>
      </c>
      <c r="I602" s="243" t="s">
        <v>47</v>
      </c>
      <c r="J602" s="239">
        <v>2018</v>
      </c>
      <c r="K602" s="239">
        <v>2020</v>
      </c>
      <c r="L602" s="140">
        <v>617189.5</v>
      </c>
      <c r="M602" s="466" t="s">
        <v>104</v>
      </c>
      <c r="N602" s="243" t="s">
        <v>131</v>
      </c>
      <c r="O602" s="243" t="s">
        <v>1503</v>
      </c>
      <c r="P602" s="243" t="s">
        <v>132</v>
      </c>
      <c r="Q602" s="243" t="s">
        <v>933</v>
      </c>
      <c r="R602" s="242" t="s">
        <v>190</v>
      </c>
      <c r="S602" s="242" t="s">
        <v>3436</v>
      </c>
      <c r="T602" s="242" t="s">
        <v>1767</v>
      </c>
      <c r="U602" s="242" t="s">
        <v>3437</v>
      </c>
      <c r="V602" s="117" t="s">
        <v>80</v>
      </c>
    </row>
    <row r="603" spans="1:22" x14ac:dyDescent="0.25">
      <c r="A603" s="239">
        <v>1147619</v>
      </c>
      <c r="B603" s="293">
        <v>43075</v>
      </c>
      <c r="C603" s="243" t="s">
        <v>3438</v>
      </c>
      <c r="D603" s="243" t="s">
        <v>2419</v>
      </c>
      <c r="E603" s="243" t="s">
        <v>2420</v>
      </c>
      <c r="F603" s="243" t="s">
        <v>3439</v>
      </c>
      <c r="G603" s="243" t="s">
        <v>799</v>
      </c>
      <c r="H603" s="243" t="s">
        <v>22</v>
      </c>
      <c r="I603" s="243" t="s">
        <v>47</v>
      </c>
      <c r="J603" s="239">
        <v>2018</v>
      </c>
      <c r="K603" s="239">
        <v>2020</v>
      </c>
      <c r="L603" s="140">
        <v>826913.4</v>
      </c>
      <c r="M603" s="466" t="s">
        <v>48</v>
      </c>
      <c r="N603" s="243" t="s">
        <v>625</v>
      </c>
      <c r="O603" s="243" t="s">
        <v>1296</v>
      </c>
      <c r="P603" s="243" t="s">
        <v>3440</v>
      </c>
      <c r="Q603" s="243" t="s">
        <v>2205</v>
      </c>
      <c r="R603" s="242" t="s">
        <v>3177</v>
      </c>
      <c r="S603" s="242" t="s">
        <v>2679</v>
      </c>
      <c r="T603" s="242" t="s">
        <v>2393</v>
      </c>
      <c r="U603" s="242" t="s">
        <v>3441</v>
      </c>
      <c r="V603" s="117" t="s">
        <v>80</v>
      </c>
    </row>
    <row r="604" spans="1:22" x14ac:dyDescent="0.25">
      <c r="A604" s="239">
        <v>1147600</v>
      </c>
      <c r="B604" s="293">
        <v>43075</v>
      </c>
      <c r="C604" s="243" t="s">
        <v>3442</v>
      </c>
      <c r="D604" s="243" t="s">
        <v>2419</v>
      </c>
      <c r="E604" s="243" t="s">
        <v>2420</v>
      </c>
      <c r="F604" s="243" t="s">
        <v>3443</v>
      </c>
      <c r="G604" s="243" t="s">
        <v>71</v>
      </c>
      <c r="H604" s="243" t="s">
        <v>19</v>
      </c>
      <c r="I604" s="243" t="s">
        <v>47</v>
      </c>
      <c r="J604" s="239">
        <v>2018</v>
      </c>
      <c r="K604" s="239">
        <v>2020</v>
      </c>
      <c r="L604" s="140">
        <v>516978</v>
      </c>
      <c r="M604" s="466" t="s">
        <v>104</v>
      </c>
      <c r="N604" s="243" t="s">
        <v>106</v>
      </c>
      <c r="O604" s="243" t="s">
        <v>107</v>
      </c>
      <c r="P604" s="243" t="s">
        <v>143</v>
      </c>
      <c r="Q604" s="243" t="s">
        <v>2055</v>
      </c>
      <c r="R604" s="242" t="s">
        <v>3444</v>
      </c>
      <c r="S604" s="242" t="s">
        <v>3445</v>
      </c>
      <c r="T604" s="242" t="s">
        <v>2056</v>
      </c>
      <c r="U604" s="242" t="s">
        <v>3446</v>
      </c>
      <c r="V604" s="117" t="s">
        <v>80</v>
      </c>
    </row>
    <row r="605" spans="1:22" x14ac:dyDescent="0.25">
      <c r="A605" s="239">
        <v>1147569</v>
      </c>
      <c r="B605" s="293">
        <v>43075</v>
      </c>
      <c r="C605" s="243" t="s">
        <v>3447</v>
      </c>
      <c r="D605" s="243" t="s">
        <v>2419</v>
      </c>
      <c r="E605" s="243" t="s">
        <v>2420</v>
      </c>
      <c r="F605" s="243" t="s">
        <v>3448</v>
      </c>
      <c r="G605" s="243" t="s">
        <v>71</v>
      </c>
      <c r="H605" s="243" t="s">
        <v>19</v>
      </c>
      <c r="I605" s="243" t="s">
        <v>47</v>
      </c>
      <c r="J605" s="239">
        <v>2018</v>
      </c>
      <c r="K605" s="239">
        <v>2021</v>
      </c>
      <c r="L605" s="140">
        <v>462952</v>
      </c>
      <c r="M605" s="466" t="s">
        <v>104</v>
      </c>
      <c r="N605" s="243" t="s">
        <v>106</v>
      </c>
      <c r="O605" s="243" t="s">
        <v>163</v>
      </c>
      <c r="P605" s="243" t="s">
        <v>121</v>
      </c>
      <c r="Q605" s="243" t="s">
        <v>2515</v>
      </c>
      <c r="R605" s="242" t="s">
        <v>3449</v>
      </c>
      <c r="S605" s="242" t="s">
        <v>2721</v>
      </c>
      <c r="T605" s="242" t="s">
        <v>3450</v>
      </c>
      <c r="U605" s="242" t="s">
        <v>3451</v>
      </c>
      <c r="V605" s="117" t="s">
        <v>80</v>
      </c>
    </row>
    <row r="606" spans="1:22" x14ac:dyDescent="0.25">
      <c r="A606" s="239">
        <v>1147571</v>
      </c>
      <c r="B606" s="293">
        <v>43075</v>
      </c>
      <c r="C606" s="243" t="s">
        <v>2622</v>
      </c>
      <c r="D606" s="243" t="s">
        <v>2419</v>
      </c>
      <c r="E606" s="243" t="s">
        <v>2420</v>
      </c>
      <c r="F606" s="243" t="s">
        <v>3452</v>
      </c>
      <c r="G606" s="243" t="s">
        <v>83</v>
      </c>
      <c r="H606" s="243" t="s">
        <v>22</v>
      </c>
      <c r="I606" s="243" t="s">
        <v>47</v>
      </c>
      <c r="J606" s="239">
        <v>2018</v>
      </c>
      <c r="K606" s="239">
        <v>2022</v>
      </c>
      <c r="L606" s="140">
        <v>844965.6</v>
      </c>
      <c r="M606" s="466" t="s">
        <v>48</v>
      </c>
      <c r="N606" s="243" t="s">
        <v>860</v>
      </c>
      <c r="O606" s="243" t="s">
        <v>3197</v>
      </c>
      <c r="P606" s="243" t="s">
        <v>863</v>
      </c>
      <c r="Q606" s="243" t="s">
        <v>521</v>
      </c>
      <c r="R606" s="242" t="s">
        <v>3453</v>
      </c>
      <c r="S606" s="242" t="s">
        <v>102</v>
      </c>
      <c r="T606" s="242" t="s">
        <v>3454</v>
      </c>
      <c r="U606" s="242" t="s">
        <v>3455</v>
      </c>
      <c r="V606" s="117" t="s">
        <v>80</v>
      </c>
    </row>
    <row r="607" spans="1:22" x14ac:dyDescent="0.25">
      <c r="A607" s="239">
        <v>1147545</v>
      </c>
      <c r="B607" s="293">
        <v>43075</v>
      </c>
      <c r="C607" s="243" t="s">
        <v>3456</v>
      </c>
      <c r="D607" s="243" t="s">
        <v>2419</v>
      </c>
      <c r="E607" s="243" t="s">
        <v>2503</v>
      </c>
      <c r="F607" s="243" t="s">
        <v>3457</v>
      </c>
      <c r="G607" s="243" t="s">
        <v>71</v>
      </c>
      <c r="H607" s="243" t="s">
        <v>19</v>
      </c>
      <c r="I607" s="243" t="s">
        <v>47</v>
      </c>
      <c r="J607" s="239">
        <v>2018</v>
      </c>
      <c r="K607" s="239">
        <v>2019</v>
      </c>
      <c r="L607" s="140">
        <v>358371</v>
      </c>
      <c r="M607" s="466" t="s">
        <v>104</v>
      </c>
      <c r="N607" s="243" t="s">
        <v>770</v>
      </c>
      <c r="O607" s="243" t="s">
        <v>868</v>
      </c>
      <c r="P607" s="243" t="s">
        <v>3458</v>
      </c>
      <c r="Q607" s="243" t="s">
        <v>140</v>
      </c>
      <c r="R607" s="242" t="s">
        <v>2134</v>
      </c>
      <c r="S607" s="242" t="s">
        <v>1081</v>
      </c>
      <c r="T607" s="242" t="s">
        <v>1339</v>
      </c>
      <c r="U607" s="242" t="s">
        <v>3459</v>
      </c>
      <c r="V607" s="117" t="s">
        <v>80</v>
      </c>
    </row>
    <row r="608" spans="1:22" x14ac:dyDescent="0.25">
      <c r="A608" s="239">
        <v>1147538</v>
      </c>
      <c r="B608" s="293">
        <v>43075</v>
      </c>
      <c r="C608" s="243" t="s">
        <v>3460</v>
      </c>
      <c r="D608" s="243" t="s">
        <v>2419</v>
      </c>
      <c r="E608" s="243" t="s">
        <v>2420</v>
      </c>
      <c r="F608" s="243" t="s">
        <v>3461</v>
      </c>
      <c r="G608" s="243" t="s">
        <v>86</v>
      </c>
      <c r="H608" s="243" t="s">
        <v>22</v>
      </c>
      <c r="I608" s="243" t="s">
        <v>47</v>
      </c>
      <c r="J608" s="239">
        <v>2018</v>
      </c>
      <c r="K608" s="239">
        <v>2020</v>
      </c>
      <c r="L608" s="140">
        <v>487351.4</v>
      </c>
      <c r="M608" s="466" t="s">
        <v>104</v>
      </c>
      <c r="N608" s="243" t="s">
        <v>427</v>
      </c>
      <c r="O608" s="243" t="s">
        <v>428</v>
      </c>
      <c r="P608" s="243" t="s">
        <v>476</v>
      </c>
      <c r="Q608" s="243" t="s">
        <v>1022</v>
      </c>
      <c r="R608" s="242" t="s">
        <v>2308</v>
      </c>
      <c r="S608" s="242" t="s">
        <v>608</v>
      </c>
      <c r="T608" s="242" t="s">
        <v>1504</v>
      </c>
      <c r="U608" s="242" t="s">
        <v>3462</v>
      </c>
      <c r="V608" s="117" t="s">
        <v>80</v>
      </c>
    </row>
    <row r="609" spans="1:22" x14ac:dyDescent="0.25">
      <c r="A609" s="239">
        <v>1147498</v>
      </c>
      <c r="B609" s="293">
        <v>43075</v>
      </c>
      <c r="C609" s="243" t="s">
        <v>3463</v>
      </c>
      <c r="D609" s="243" t="s">
        <v>2419</v>
      </c>
      <c r="E609" s="243" t="s">
        <v>2420</v>
      </c>
      <c r="F609" s="243" t="s">
        <v>3464</v>
      </c>
      <c r="G609" s="243" t="s">
        <v>58</v>
      </c>
      <c r="H609" s="243" t="s">
        <v>17</v>
      </c>
      <c r="I609" s="243" t="s">
        <v>47</v>
      </c>
      <c r="J609" s="239">
        <v>2018</v>
      </c>
      <c r="K609" s="239">
        <v>2020</v>
      </c>
      <c r="L609" s="140">
        <v>647514.5</v>
      </c>
      <c r="M609" s="466" t="s">
        <v>104</v>
      </c>
      <c r="N609" s="243" t="s">
        <v>588</v>
      </c>
      <c r="O609" s="243" t="s">
        <v>1131</v>
      </c>
      <c r="P609" s="243" t="s">
        <v>1852</v>
      </c>
      <c r="Q609" s="243" t="s">
        <v>668</v>
      </c>
      <c r="R609" s="242" t="s">
        <v>140</v>
      </c>
      <c r="S609" s="242" t="s">
        <v>3465</v>
      </c>
      <c r="T609" s="242" t="s">
        <v>575</v>
      </c>
      <c r="U609" s="242" t="s">
        <v>3466</v>
      </c>
      <c r="V609" s="117" t="s">
        <v>80</v>
      </c>
    </row>
    <row r="610" spans="1:22" x14ac:dyDescent="0.25">
      <c r="A610" s="239">
        <v>1147490</v>
      </c>
      <c r="B610" s="293">
        <v>43075</v>
      </c>
      <c r="C610" s="243" t="s">
        <v>2090</v>
      </c>
      <c r="D610" s="243" t="s">
        <v>2419</v>
      </c>
      <c r="E610" s="243" t="s">
        <v>2420</v>
      </c>
      <c r="F610" s="243" t="s">
        <v>3467</v>
      </c>
      <c r="G610" s="253" t="s">
        <v>5381</v>
      </c>
      <c r="H610" s="243" t="s">
        <v>17</v>
      </c>
      <c r="I610" s="243" t="s">
        <v>60</v>
      </c>
      <c r="J610" s="239">
        <v>2018</v>
      </c>
      <c r="K610" s="239">
        <v>2021</v>
      </c>
      <c r="L610" s="140">
        <v>1054225.6000000001</v>
      </c>
      <c r="M610" s="466" t="s">
        <v>48</v>
      </c>
      <c r="N610" s="243" t="s">
        <v>625</v>
      </c>
      <c r="O610" s="243" t="s">
        <v>626</v>
      </c>
      <c r="P610" s="243" t="s">
        <v>1596</v>
      </c>
      <c r="Q610" s="243" t="s">
        <v>3468</v>
      </c>
      <c r="R610" s="242" t="s">
        <v>2092</v>
      </c>
      <c r="S610" s="242" t="s">
        <v>685</v>
      </c>
      <c r="T610" s="242" t="s">
        <v>918</v>
      </c>
      <c r="U610" s="242" t="s">
        <v>3469</v>
      </c>
      <c r="V610" s="117" t="s">
        <v>80</v>
      </c>
    </row>
    <row r="611" spans="1:22" x14ac:dyDescent="0.25">
      <c r="A611" s="239">
        <v>1147465</v>
      </c>
      <c r="B611" s="293">
        <v>43075</v>
      </c>
      <c r="C611" s="243" t="s">
        <v>3470</v>
      </c>
      <c r="D611" s="243" t="s">
        <v>2419</v>
      </c>
      <c r="E611" s="243" t="s">
        <v>2503</v>
      </c>
      <c r="F611" s="243" t="s">
        <v>3471</v>
      </c>
      <c r="G611" s="243" t="s">
        <v>90</v>
      </c>
      <c r="H611" s="243" t="s">
        <v>17</v>
      </c>
      <c r="I611" s="243" t="s">
        <v>60</v>
      </c>
      <c r="J611" s="239">
        <v>2018</v>
      </c>
      <c r="K611" s="239">
        <v>2020</v>
      </c>
      <c r="L611" s="140">
        <v>321260.59999999998</v>
      </c>
      <c r="M611" s="466" t="s">
        <v>48</v>
      </c>
      <c r="N611" s="243" t="s">
        <v>106</v>
      </c>
      <c r="O611" s="243" t="s">
        <v>115</v>
      </c>
      <c r="P611" s="243" t="s">
        <v>121</v>
      </c>
      <c r="Q611" s="243" t="s">
        <v>3472</v>
      </c>
      <c r="R611" s="242" t="s">
        <v>142</v>
      </c>
      <c r="S611" s="242" t="s">
        <v>97</v>
      </c>
      <c r="T611" s="242" t="s">
        <v>705</v>
      </c>
      <c r="U611" s="242" t="s">
        <v>3473</v>
      </c>
      <c r="V611" s="117" t="s">
        <v>80</v>
      </c>
    </row>
    <row r="612" spans="1:22" x14ac:dyDescent="0.25">
      <c r="A612" s="239">
        <v>1147442</v>
      </c>
      <c r="B612" s="293">
        <v>43075</v>
      </c>
      <c r="C612" s="243" t="s">
        <v>3474</v>
      </c>
      <c r="D612" s="243" t="s">
        <v>2419</v>
      </c>
      <c r="E612" s="243" t="s">
        <v>2420</v>
      </c>
      <c r="F612" s="243" t="s">
        <v>3475</v>
      </c>
      <c r="G612" s="243" t="s">
        <v>90</v>
      </c>
      <c r="H612" s="243" t="s">
        <v>17</v>
      </c>
      <c r="I612" s="243" t="s">
        <v>60</v>
      </c>
      <c r="J612" s="239">
        <v>2018</v>
      </c>
      <c r="K612" s="239">
        <v>2020</v>
      </c>
      <c r="L612" s="140">
        <v>522750.5</v>
      </c>
      <c r="M612" s="466" t="s">
        <v>104</v>
      </c>
      <c r="N612" s="243" t="s">
        <v>131</v>
      </c>
      <c r="O612" s="243" t="s">
        <v>3476</v>
      </c>
      <c r="P612" s="243" t="s">
        <v>121</v>
      </c>
      <c r="Q612" s="243" t="s">
        <v>258</v>
      </c>
      <c r="R612" s="242" t="s">
        <v>2549</v>
      </c>
      <c r="S612" s="242" t="s">
        <v>544</v>
      </c>
      <c r="T612" s="242" t="s">
        <v>3477</v>
      </c>
      <c r="U612" s="242" t="s">
        <v>3478</v>
      </c>
      <c r="V612" s="117" t="s">
        <v>80</v>
      </c>
    </row>
    <row r="613" spans="1:22" x14ac:dyDescent="0.25">
      <c r="A613" s="239">
        <v>1147430</v>
      </c>
      <c r="B613" s="293">
        <v>43075</v>
      </c>
      <c r="C613" s="243" t="s">
        <v>3479</v>
      </c>
      <c r="D613" s="243" t="s">
        <v>2419</v>
      </c>
      <c r="E613" s="243" t="s">
        <v>2420</v>
      </c>
      <c r="F613" s="243" t="s">
        <v>3480</v>
      </c>
      <c r="G613" s="243" t="s">
        <v>51</v>
      </c>
      <c r="H613" s="243" t="s">
        <v>18</v>
      </c>
      <c r="I613" s="243" t="s">
        <v>47</v>
      </c>
      <c r="J613" s="239">
        <v>2018</v>
      </c>
      <c r="K613" s="239">
        <v>2020</v>
      </c>
      <c r="L613" s="140">
        <v>615585</v>
      </c>
      <c r="M613" s="466" t="s">
        <v>56</v>
      </c>
      <c r="N613" s="243" t="s">
        <v>625</v>
      </c>
      <c r="O613" s="243" t="s">
        <v>626</v>
      </c>
      <c r="P613" s="243" t="s">
        <v>2394</v>
      </c>
      <c r="Q613" s="243" t="s">
        <v>2211</v>
      </c>
      <c r="R613" s="242" t="s">
        <v>3481</v>
      </c>
      <c r="S613" s="242" t="s">
        <v>3289</v>
      </c>
      <c r="T613" s="242" t="s">
        <v>1284</v>
      </c>
      <c r="U613" s="242" t="s">
        <v>3482</v>
      </c>
      <c r="V613" s="117" t="s">
        <v>80</v>
      </c>
    </row>
    <row r="614" spans="1:22" x14ac:dyDescent="0.25">
      <c r="A614" s="239">
        <v>1147409</v>
      </c>
      <c r="B614" s="293">
        <v>43075</v>
      </c>
      <c r="C614" s="243" t="s">
        <v>3316</v>
      </c>
      <c r="D614" s="243" t="s">
        <v>2419</v>
      </c>
      <c r="E614" s="243" t="s">
        <v>2420</v>
      </c>
      <c r="F614" s="243" t="s">
        <v>3483</v>
      </c>
      <c r="G614" s="243" t="s">
        <v>542</v>
      </c>
      <c r="H614" s="243" t="s">
        <v>17</v>
      </c>
      <c r="I614" s="243" t="s">
        <v>60</v>
      </c>
      <c r="J614" s="239">
        <v>2018</v>
      </c>
      <c r="K614" s="239">
        <v>2021</v>
      </c>
      <c r="L614" s="140">
        <v>878340</v>
      </c>
      <c r="M614" s="466" t="s">
        <v>104</v>
      </c>
      <c r="N614" s="243" t="s">
        <v>444</v>
      </c>
      <c r="O614" s="243" t="s">
        <v>2329</v>
      </c>
      <c r="P614" s="243" t="s">
        <v>2343</v>
      </c>
      <c r="Q614" s="243" t="s">
        <v>2330</v>
      </c>
      <c r="R614" s="242" t="s">
        <v>2462</v>
      </c>
      <c r="S614" s="242" t="s">
        <v>3484</v>
      </c>
      <c r="T614" s="242" t="s">
        <v>3485</v>
      </c>
      <c r="U614" s="242" t="s">
        <v>3486</v>
      </c>
      <c r="V614" s="117" t="s">
        <v>80</v>
      </c>
    </row>
    <row r="615" spans="1:22" x14ac:dyDescent="0.25">
      <c r="A615" s="239">
        <v>1147404</v>
      </c>
      <c r="B615" s="293">
        <v>43075</v>
      </c>
      <c r="C615" s="243" t="s">
        <v>3487</v>
      </c>
      <c r="D615" s="243" t="s">
        <v>2419</v>
      </c>
      <c r="E615" s="243" t="s">
        <v>2420</v>
      </c>
      <c r="F615" s="243" t="s">
        <v>3488</v>
      </c>
      <c r="G615" s="243" t="s">
        <v>85</v>
      </c>
      <c r="H615" s="243" t="s">
        <v>18</v>
      </c>
      <c r="I615" s="243" t="s">
        <v>47</v>
      </c>
      <c r="J615" s="239">
        <v>2018</v>
      </c>
      <c r="K615" s="239">
        <v>2020</v>
      </c>
      <c r="L615" s="140">
        <v>640005</v>
      </c>
      <c r="M615" s="466" t="s">
        <v>48</v>
      </c>
      <c r="N615" s="243" t="s">
        <v>860</v>
      </c>
      <c r="O615" s="243" t="s">
        <v>861</v>
      </c>
      <c r="P615" s="243" t="s">
        <v>863</v>
      </c>
      <c r="Q615" s="243" t="s">
        <v>122</v>
      </c>
      <c r="R615" s="242" t="s">
        <v>2205</v>
      </c>
      <c r="S615" s="242" t="s">
        <v>3489</v>
      </c>
      <c r="T615" s="242" t="s">
        <v>139</v>
      </c>
      <c r="U615" s="242" t="s">
        <v>3490</v>
      </c>
      <c r="V615" s="117" t="s">
        <v>80</v>
      </c>
    </row>
    <row r="616" spans="1:22" x14ac:dyDescent="0.25">
      <c r="A616" s="239">
        <v>1147388</v>
      </c>
      <c r="B616" s="293">
        <v>43075</v>
      </c>
      <c r="C616" s="243" t="s">
        <v>3491</v>
      </c>
      <c r="D616" s="243" t="s">
        <v>2419</v>
      </c>
      <c r="E616" s="243" t="s">
        <v>2420</v>
      </c>
      <c r="F616" s="243" t="s">
        <v>3492</v>
      </c>
      <c r="G616" s="243" t="s">
        <v>58</v>
      </c>
      <c r="H616" s="243" t="s">
        <v>17</v>
      </c>
      <c r="I616" s="243" t="s">
        <v>47</v>
      </c>
      <c r="J616" s="239">
        <v>2018</v>
      </c>
      <c r="K616" s="239">
        <v>2021</v>
      </c>
      <c r="L616" s="140">
        <v>873340</v>
      </c>
      <c r="M616" s="466" t="s">
        <v>48</v>
      </c>
      <c r="N616" s="243" t="s">
        <v>49</v>
      </c>
      <c r="O616" s="243" t="s">
        <v>787</v>
      </c>
      <c r="P616" s="243" t="s">
        <v>1554</v>
      </c>
      <c r="Q616" s="243" t="s">
        <v>3065</v>
      </c>
      <c r="R616" s="242" t="s">
        <v>3493</v>
      </c>
      <c r="S616" s="242" t="s">
        <v>775</v>
      </c>
      <c r="T616" s="242" t="s">
        <v>3494</v>
      </c>
      <c r="U616" s="242" t="s">
        <v>3495</v>
      </c>
      <c r="V616" s="117" t="s">
        <v>80</v>
      </c>
    </row>
    <row r="617" spans="1:22" x14ac:dyDescent="0.25">
      <c r="A617" s="239">
        <v>1147383</v>
      </c>
      <c r="B617" s="293">
        <v>43075</v>
      </c>
      <c r="C617" s="243" t="s">
        <v>3496</v>
      </c>
      <c r="D617" s="243" t="s">
        <v>2419</v>
      </c>
      <c r="E617" s="243" t="s">
        <v>2420</v>
      </c>
      <c r="F617" s="243" t="s">
        <v>3497</v>
      </c>
      <c r="G617" s="243" t="s">
        <v>799</v>
      </c>
      <c r="H617" s="243" t="s">
        <v>22</v>
      </c>
      <c r="I617" s="243" t="s">
        <v>47</v>
      </c>
      <c r="J617" s="239">
        <v>2018</v>
      </c>
      <c r="K617" s="239">
        <v>2019</v>
      </c>
      <c r="L617" s="140">
        <v>284652</v>
      </c>
      <c r="M617" s="466" t="s">
        <v>104</v>
      </c>
      <c r="N617" s="243" t="s">
        <v>1033</v>
      </c>
      <c r="O617" s="243" t="s">
        <v>1034</v>
      </c>
      <c r="P617" s="243" t="s">
        <v>3498</v>
      </c>
      <c r="Q617" s="243" t="s">
        <v>1035</v>
      </c>
      <c r="R617" s="242" t="s">
        <v>3499</v>
      </c>
      <c r="S617" s="242" t="s">
        <v>432</v>
      </c>
      <c r="T617" s="242" t="s">
        <v>3117</v>
      </c>
      <c r="U617" s="242" t="s">
        <v>3500</v>
      </c>
      <c r="V617" s="117" t="s">
        <v>80</v>
      </c>
    </row>
    <row r="618" spans="1:22" x14ac:dyDescent="0.25">
      <c r="A618" s="239">
        <v>1147370</v>
      </c>
      <c r="B618" s="293">
        <v>43075</v>
      </c>
      <c r="C618" s="243" t="s">
        <v>3501</v>
      </c>
      <c r="D618" s="243" t="s">
        <v>2419</v>
      </c>
      <c r="E618" s="243" t="s">
        <v>2420</v>
      </c>
      <c r="F618" s="243" t="s">
        <v>3502</v>
      </c>
      <c r="G618" s="243" t="s">
        <v>87</v>
      </c>
      <c r="H618" s="243" t="s">
        <v>23</v>
      </c>
      <c r="I618" s="243" t="s">
        <v>47</v>
      </c>
      <c r="J618" s="239">
        <v>2018</v>
      </c>
      <c r="K618" s="239">
        <v>2020</v>
      </c>
      <c r="L618" s="140">
        <v>1309503.2</v>
      </c>
      <c r="M618" s="466" t="s">
        <v>48</v>
      </c>
      <c r="N618" s="243" t="s">
        <v>49</v>
      </c>
      <c r="O618" s="243" t="s">
        <v>876</v>
      </c>
      <c r="P618" s="243" t="s">
        <v>2612</v>
      </c>
      <c r="Q618" s="243" t="s">
        <v>742</v>
      </c>
      <c r="R618" s="242" t="s">
        <v>99</v>
      </c>
      <c r="S618" s="242" t="s">
        <v>3503</v>
      </c>
      <c r="T618" s="242" t="s">
        <v>706</v>
      </c>
      <c r="U618" s="242" t="s">
        <v>3504</v>
      </c>
      <c r="V618" s="117" t="s">
        <v>80</v>
      </c>
    </row>
    <row r="619" spans="1:22" x14ac:dyDescent="0.25">
      <c r="A619" s="239">
        <v>1147368</v>
      </c>
      <c r="B619" s="293">
        <v>43075</v>
      </c>
      <c r="C619" s="243" t="s">
        <v>3505</v>
      </c>
      <c r="D619" s="243" t="s">
        <v>2419</v>
      </c>
      <c r="E619" s="243" t="s">
        <v>2420</v>
      </c>
      <c r="F619" s="243" t="s">
        <v>3506</v>
      </c>
      <c r="G619" s="243" t="s">
        <v>71</v>
      </c>
      <c r="H619" s="243" t="s">
        <v>19</v>
      </c>
      <c r="I619" s="243" t="s">
        <v>47</v>
      </c>
      <c r="J619" s="239">
        <v>2018</v>
      </c>
      <c r="K619" s="239">
        <v>2020</v>
      </c>
      <c r="L619" s="140">
        <v>755585</v>
      </c>
      <c r="M619" s="466" t="s">
        <v>104</v>
      </c>
      <c r="N619" s="243" t="s">
        <v>131</v>
      </c>
      <c r="O619" s="243" t="s">
        <v>3507</v>
      </c>
      <c r="P619" s="243" t="s">
        <v>477</v>
      </c>
      <c r="Q619" s="243" t="s">
        <v>132</v>
      </c>
      <c r="R619" s="242" t="s">
        <v>2076</v>
      </c>
      <c r="S619" s="242" t="s">
        <v>916</v>
      </c>
      <c r="T619" s="242" t="s">
        <v>3508</v>
      </c>
      <c r="U619" s="242" t="s">
        <v>3509</v>
      </c>
      <c r="V619" s="117" t="s">
        <v>80</v>
      </c>
    </row>
    <row r="620" spans="1:22" x14ac:dyDescent="0.25">
      <c r="A620" s="239">
        <v>1147333</v>
      </c>
      <c r="B620" s="293">
        <v>43075</v>
      </c>
      <c r="C620" s="243" t="s">
        <v>3510</v>
      </c>
      <c r="D620" s="243" t="s">
        <v>2419</v>
      </c>
      <c r="E620" s="243" t="s">
        <v>2420</v>
      </c>
      <c r="F620" s="243" t="s">
        <v>3511</v>
      </c>
      <c r="G620" s="243" t="s">
        <v>799</v>
      </c>
      <c r="H620" s="243" t="s">
        <v>22</v>
      </c>
      <c r="I620" s="243" t="s">
        <v>47</v>
      </c>
      <c r="J620" s="239">
        <v>2018</v>
      </c>
      <c r="K620" s="239">
        <v>2020</v>
      </c>
      <c r="L620" s="140">
        <v>725276.4</v>
      </c>
      <c r="M620" s="466" t="s">
        <v>48</v>
      </c>
      <c r="N620" s="243" t="s">
        <v>938</v>
      </c>
      <c r="O620" s="243" t="s">
        <v>3302</v>
      </c>
      <c r="P620" s="243" t="s">
        <v>1635</v>
      </c>
      <c r="Q620" s="243" t="s">
        <v>1637</v>
      </c>
      <c r="R620" s="242" t="s">
        <v>1634</v>
      </c>
      <c r="S620" s="242" t="s">
        <v>3512</v>
      </c>
      <c r="T620" s="242" t="s">
        <v>2247</v>
      </c>
      <c r="U620" s="242" t="s">
        <v>3513</v>
      </c>
      <c r="V620" s="117" t="s">
        <v>80</v>
      </c>
    </row>
    <row r="621" spans="1:22" x14ac:dyDescent="0.25">
      <c r="A621" s="239">
        <v>1147297</v>
      </c>
      <c r="B621" s="293">
        <v>43075</v>
      </c>
      <c r="C621" s="243" t="s">
        <v>3505</v>
      </c>
      <c r="D621" s="243" t="s">
        <v>2419</v>
      </c>
      <c r="E621" s="243" t="s">
        <v>2420</v>
      </c>
      <c r="F621" s="243" t="s">
        <v>3514</v>
      </c>
      <c r="G621" s="243" t="s">
        <v>71</v>
      </c>
      <c r="H621" s="243" t="s">
        <v>19</v>
      </c>
      <c r="I621" s="243" t="s">
        <v>47</v>
      </c>
      <c r="J621" s="239">
        <v>2018</v>
      </c>
      <c r="K621" s="239">
        <v>2020</v>
      </c>
      <c r="L621" s="140">
        <v>680585</v>
      </c>
      <c r="M621" s="466" t="s">
        <v>104</v>
      </c>
      <c r="N621" s="243" t="s">
        <v>131</v>
      </c>
      <c r="O621" s="243" t="s">
        <v>1503</v>
      </c>
      <c r="P621" s="243" t="s">
        <v>477</v>
      </c>
      <c r="Q621" s="243" t="s">
        <v>132</v>
      </c>
      <c r="R621" s="242" t="s">
        <v>3515</v>
      </c>
      <c r="S621" s="242" t="s">
        <v>916</v>
      </c>
      <c r="T621" s="242" t="s">
        <v>3508</v>
      </c>
      <c r="U621" s="242" t="s">
        <v>3516</v>
      </c>
      <c r="V621" s="117" t="s">
        <v>80</v>
      </c>
    </row>
    <row r="622" spans="1:22" x14ac:dyDescent="0.25">
      <c r="A622" s="239">
        <v>1147291</v>
      </c>
      <c r="B622" s="293">
        <v>43075</v>
      </c>
      <c r="C622" s="243" t="s">
        <v>3517</v>
      </c>
      <c r="D622" s="243" t="s">
        <v>2419</v>
      </c>
      <c r="E622" s="243" t="s">
        <v>2420</v>
      </c>
      <c r="F622" s="243" t="s">
        <v>3518</v>
      </c>
      <c r="G622" s="243" t="s">
        <v>58</v>
      </c>
      <c r="H622" s="243" t="s">
        <v>17</v>
      </c>
      <c r="I622" s="243" t="s">
        <v>47</v>
      </c>
      <c r="J622" s="239">
        <v>2018</v>
      </c>
      <c r="K622" s="239">
        <v>2020</v>
      </c>
      <c r="L622" s="140">
        <v>1007638</v>
      </c>
      <c r="M622" s="466" t="s">
        <v>104</v>
      </c>
      <c r="N622" s="243" t="s">
        <v>109</v>
      </c>
      <c r="O622" s="243" t="s">
        <v>1049</v>
      </c>
      <c r="P622" s="243" t="s">
        <v>3519</v>
      </c>
      <c r="Q622" s="243" t="s">
        <v>159</v>
      </c>
      <c r="R622" s="242" t="s">
        <v>1596</v>
      </c>
      <c r="S622" s="242" t="s">
        <v>1773</v>
      </c>
      <c r="T622" s="242" t="s">
        <v>1255</v>
      </c>
      <c r="U622" s="242" t="s">
        <v>3520</v>
      </c>
      <c r="V622" s="117" t="s">
        <v>80</v>
      </c>
    </row>
    <row r="623" spans="1:22" x14ac:dyDescent="0.25">
      <c r="A623" s="239">
        <v>1147267</v>
      </c>
      <c r="B623" s="293">
        <v>43075</v>
      </c>
      <c r="C623" s="243" t="s">
        <v>3521</v>
      </c>
      <c r="D623" s="243" t="s">
        <v>2419</v>
      </c>
      <c r="E623" s="243" t="s">
        <v>2420</v>
      </c>
      <c r="F623" s="243" t="s">
        <v>3522</v>
      </c>
      <c r="G623" s="243" t="s">
        <v>58</v>
      </c>
      <c r="H623" s="243" t="s">
        <v>17</v>
      </c>
      <c r="I623" s="243" t="s">
        <v>47</v>
      </c>
      <c r="J623" s="239">
        <v>2018</v>
      </c>
      <c r="K623" s="239">
        <v>2020</v>
      </c>
      <c r="L623" s="140">
        <v>724428</v>
      </c>
      <c r="M623" s="466" t="s">
        <v>104</v>
      </c>
      <c r="N623" s="243" t="s">
        <v>444</v>
      </c>
      <c r="O623" s="243" t="s">
        <v>2018</v>
      </c>
      <c r="P623" s="243" t="s">
        <v>3523</v>
      </c>
      <c r="Q623" s="243" t="s">
        <v>753</v>
      </c>
      <c r="R623" s="242" t="s">
        <v>2525</v>
      </c>
      <c r="S623" s="242" t="s">
        <v>3429</v>
      </c>
      <c r="T623" s="242" t="s">
        <v>140</v>
      </c>
      <c r="U623" s="242" t="s">
        <v>3524</v>
      </c>
      <c r="V623" s="117" t="s">
        <v>80</v>
      </c>
    </row>
    <row r="624" spans="1:22" x14ac:dyDescent="0.25">
      <c r="A624" s="239">
        <v>1147256</v>
      </c>
      <c r="B624" s="293">
        <v>43075</v>
      </c>
      <c r="C624" s="243" t="s">
        <v>3525</v>
      </c>
      <c r="D624" s="243" t="s">
        <v>2419</v>
      </c>
      <c r="E624" s="243" t="s">
        <v>2420</v>
      </c>
      <c r="F624" s="243" t="s">
        <v>3526</v>
      </c>
      <c r="G624" s="243" t="s">
        <v>2356</v>
      </c>
      <c r="H624" s="243" t="s">
        <v>17</v>
      </c>
      <c r="I624" s="243" t="s">
        <v>47</v>
      </c>
      <c r="J624" s="239">
        <v>2018</v>
      </c>
      <c r="K624" s="239">
        <v>2021</v>
      </c>
      <c r="L624" s="140">
        <v>582952</v>
      </c>
      <c r="M624" s="466" t="s">
        <v>104</v>
      </c>
      <c r="N624" s="243" t="s">
        <v>994</v>
      </c>
      <c r="O624" s="243" t="s">
        <v>2096</v>
      </c>
      <c r="P624" s="243" t="s">
        <v>1568</v>
      </c>
      <c r="Q624" s="243" t="s">
        <v>3527</v>
      </c>
      <c r="R624" s="242" t="s">
        <v>3528</v>
      </c>
      <c r="S624" s="242" t="s">
        <v>1597</v>
      </c>
      <c r="T624" s="242" t="s">
        <v>164</v>
      </c>
      <c r="U624" s="242" t="s">
        <v>3529</v>
      </c>
      <c r="V624" s="117" t="s">
        <v>80</v>
      </c>
    </row>
    <row r="625" spans="1:22" x14ac:dyDescent="0.25">
      <c r="A625" s="239">
        <v>1147214</v>
      </c>
      <c r="B625" s="293">
        <v>43075</v>
      </c>
      <c r="C625" s="243" t="s">
        <v>3530</v>
      </c>
      <c r="D625" s="243" t="s">
        <v>2419</v>
      </c>
      <c r="E625" s="243" t="s">
        <v>2420</v>
      </c>
      <c r="F625" s="243" t="s">
        <v>3531</v>
      </c>
      <c r="G625" s="243" t="s">
        <v>78</v>
      </c>
      <c r="H625" s="243" t="s">
        <v>20</v>
      </c>
      <c r="I625" s="243" t="s">
        <v>47</v>
      </c>
      <c r="J625" s="239">
        <v>2018</v>
      </c>
      <c r="K625" s="239">
        <v>2020</v>
      </c>
      <c r="L625" s="140">
        <v>435378.2</v>
      </c>
      <c r="M625" s="466" t="s">
        <v>104</v>
      </c>
      <c r="N625" s="243" t="s">
        <v>131</v>
      </c>
      <c r="O625" s="243" t="s">
        <v>188</v>
      </c>
      <c r="P625" s="243" t="s">
        <v>1066</v>
      </c>
      <c r="Q625" s="243" t="s">
        <v>3023</v>
      </c>
      <c r="R625" s="242" t="s">
        <v>3532</v>
      </c>
      <c r="S625" s="242" t="s">
        <v>3365</v>
      </c>
      <c r="T625" s="242" t="s">
        <v>3533</v>
      </c>
      <c r="U625" s="242" t="s">
        <v>3534</v>
      </c>
      <c r="V625" s="117" t="s">
        <v>80</v>
      </c>
    </row>
    <row r="626" spans="1:22" x14ac:dyDescent="0.25">
      <c r="A626" s="239">
        <v>1147118</v>
      </c>
      <c r="B626" s="293">
        <v>43075</v>
      </c>
      <c r="C626" s="243" t="s">
        <v>2318</v>
      </c>
      <c r="D626" s="243" t="s">
        <v>2419</v>
      </c>
      <c r="E626" s="243" t="s">
        <v>2420</v>
      </c>
      <c r="F626" s="243" t="s">
        <v>3535</v>
      </c>
      <c r="G626" s="243" t="s">
        <v>93</v>
      </c>
      <c r="H626" s="243" t="s">
        <v>19</v>
      </c>
      <c r="I626" s="243" t="s">
        <v>60</v>
      </c>
      <c r="J626" s="239">
        <v>2018</v>
      </c>
      <c r="K626" s="239">
        <v>2020</v>
      </c>
      <c r="L626" s="140">
        <v>999292.7</v>
      </c>
      <c r="M626" s="466" t="s">
        <v>48</v>
      </c>
      <c r="N626" s="243" t="s">
        <v>588</v>
      </c>
      <c r="O626" s="243" t="s">
        <v>1017</v>
      </c>
      <c r="P626" s="243" t="s">
        <v>430</v>
      </c>
      <c r="Q626" s="243" t="s">
        <v>3536</v>
      </c>
      <c r="R626" s="242" t="s">
        <v>3126</v>
      </c>
      <c r="S626" s="242" t="s">
        <v>3537</v>
      </c>
      <c r="T626" s="242" t="s">
        <v>1011</v>
      </c>
      <c r="U626" s="242" t="s">
        <v>3538</v>
      </c>
      <c r="V626" s="117" t="s">
        <v>80</v>
      </c>
    </row>
    <row r="627" spans="1:22" x14ac:dyDescent="0.25">
      <c r="A627" s="239">
        <v>1147095</v>
      </c>
      <c r="B627" s="293">
        <v>43075</v>
      </c>
      <c r="C627" s="243" t="s">
        <v>3539</v>
      </c>
      <c r="D627" s="243" t="s">
        <v>2419</v>
      </c>
      <c r="E627" s="243" t="s">
        <v>2420</v>
      </c>
      <c r="F627" s="243" t="s">
        <v>3540</v>
      </c>
      <c r="G627" s="243" t="s">
        <v>55</v>
      </c>
      <c r="H627" s="243" t="s">
        <v>18</v>
      </c>
      <c r="I627" s="243" t="s">
        <v>47</v>
      </c>
      <c r="J627" s="239">
        <v>2018</v>
      </c>
      <c r="K627" s="239">
        <v>2020</v>
      </c>
      <c r="L627" s="140">
        <v>754733.5</v>
      </c>
      <c r="M627" s="466" t="s">
        <v>48</v>
      </c>
      <c r="N627" s="243" t="s">
        <v>625</v>
      </c>
      <c r="O627" s="243" t="s">
        <v>1064</v>
      </c>
      <c r="P627" s="243" t="s">
        <v>931</v>
      </c>
      <c r="Q627" s="243" t="s">
        <v>3541</v>
      </c>
      <c r="R627" s="242" t="s">
        <v>2049</v>
      </c>
      <c r="S627" s="242" t="s">
        <v>3542</v>
      </c>
      <c r="T627" s="242" t="s">
        <v>3543</v>
      </c>
      <c r="U627" s="242" t="s">
        <v>3544</v>
      </c>
      <c r="V627" s="117" t="s">
        <v>80</v>
      </c>
    </row>
    <row r="628" spans="1:22" x14ac:dyDescent="0.25">
      <c r="A628" s="239">
        <v>1147077</v>
      </c>
      <c r="B628" s="293">
        <v>43075</v>
      </c>
      <c r="C628" s="243" t="s">
        <v>3545</v>
      </c>
      <c r="D628" s="243" t="s">
        <v>2419</v>
      </c>
      <c r="E628" s="243" t="s">
        <v>2420</v>
      </c>
      <c r="F628" s="243" t="s">
        <v>3546</v>
      </c>
      <c r="G628" s="243" t="s">
        <v>71</v>
      </c>
      <c r="H628" s="243" t="s">
        <v>19</v>
      </c>
      <c r="I628" s="243" t="s">
        <v>47</v>
      </c>
      <c r="J628" s="239">
        <v>2018</v>
      </c>
      <c r="K628" s="239">
        <v>2020</v>
      </c>
      <c r="L628" s="140">
        <v>648813.80000000005</v>
      </c>
      <c r="M628" s="466" t="s">
        <v>48</v>
      </c>
      <c r="N628" s="243" t="s">
        <v>994</v>
      </c>
      <c r="O628" s="243" t="s">
        <v>995</v>
      </c>
      <c r="P628" s="243" t="s">
        <v>2047</v>
      </c>
      <c r="Q628" s="243" t="s">
        <v>665</v>
      </c>
      <c r="R628" s="242" t="s">
        <v>706</v>
      </c>
      <c r="S628" s="242" t="s">
        <v>3547</v>
      </c>
      <c r="T628" s="242" t="s">
        <v>423</v>
      </c>
      <c r="U628" s="242" t="s">
        <v>3548</v>
      </c>
      <c r="V628" s="117" t="s">
        <v>80</v>
      </c>
    </row>
    <row r="629" spans="1:22" x14ac:dyDescent="0.25">
      <c r="A629" s="239">
        <v>1147010</v>
      </c>
      <c r="B629" s="293">
        <v>43075</v>
      </c>
      <c r="C629" s="243" t="s">
        <v>3549</v>
      </c>
      <c r="D629" s="243" t="s">
        <v>2419</v>
      </c>
      <c r="E629" s="243" t="s">
        <v>2420</v>
      </c>
      <c r="F629" s="243" t="s">
        <v>3550</v>
      </c>
      <c r="G629" s="243" t="s">
        <v>542</v>
      </c>
      <c r="H629" s="243" t="s">
        <v>17</v>
      </c>
      <c r="I629" s="243" t="s">
        <v>60</v>
      </c>
      <c r="J629" s="239">
        <v>2018</v>
      </c>
      <c r="K629" s="239">
        <v>2021</v>
      </c>
      <c r="L629" s="140">
        <v>1070780</v>
      </c>
      <c r="M629" s="466" t="s">
        <v>48</v>
      </c>
      <c r="N629" s="243" t="s">
        <v>427</v>
      </c>
      <c r="O629" s="243" t="s">
        <v>428</v>
      </c>
      <c r="P629" s="243" t="s">
        <v>450</v>
      </c>
      <c r="Q629" s="243" t="s">
        <v>3169</v>
      </c>
      <c r="R629" s="242" t="s">
        <v>544</v>
      </c>
      <c r="S629" s="242" t="s">
        <v>1346</v>
      </c>
      <c r="T629" s="242" t="s">
        <v>2199</v>
      </c>
      <c r="U629" s="242" t="s">
        <v>3551</v>
      </c>
      <c r="V629" s="117" t="s">
        <v>80</v>
      </c>
    </row>
    <row r="630" spans="1:22" x14ac:dyDescent="0.25">
      <c r="A630" s="239">
        <v>1146982</v>
      </c>
      <c r="B630" s="293">
        <v>43075</v>
      </c>
      <c r="C630" s="243" t="s">
        <v>3552</v>
      </c>
      <c r="D630" s="243" t="s">
        <v>2419</v>
      </c>
      <c r="E630" s="243" t="s">
        <v>2420</v>
      </c>
      <c r="F630" s="243" t="s">
        <v>3553</v>
      </c>
      <c r="G630" s="243" t="s">
        <v>58</v>
      </c>
      <c r="H630" s="243" t="s">
        <v>17</v>
      </c>
      <c r="I630" s="243" t="s">
        <v>47</v>
      </c>
      <c r="J630" s="239">
        <v>2018</v>
      </c>
      <c r="K630" s="239">
        <v>2020</v>
      </c>
      <c r="L630" s="140">
        <v>623184.6</v>
      </c>
      <c r="M630" s="466" t="s">
        <v>48</v>
      </c>
      <c r="N630" s="243" t="s">
        <v>444</v>
      </c>
      <c r="O630" s="243" t="s">
        <v>930</v>
      </c>
      <c r="P630" s="243" t="s">
        <v>2679</v>
      </c>
      <c r="Q630" s="243" t="s">
        <v>3554</v>
      </c>
      <c r="R630" s="242" t="s">
        <v>3555</v>
      </c>
      <c r="S630" s="242" t="s">
        <v>432</v>
      </c>
      <c r="T630" s="242" t="s">
        <v>3556</v>
      </c>
      <c r="U630" s="242" t="s">
        <v>3557</v>
      </c>
      <c r="V630" s="117" t="s">
        <v>80</v>
      </c>
    </row>
    <row r="631" spans="1:22" x14ac:dyDescent="0.25">
      <c r="A631" s="239">
        <v>1146952</v>
      </c>
      <c r="B631" s="293">
        <v>43075</v>
      </c>
      <c r="C631" s="243" t="s">
        <v>3558</v>
      </c>
      <c r="D631" s="243" t="s">
        <v>2419</v>
      </c>
      <c r="E631" s="243" t="s">
        <v>2420</v>
      </c>
      <c r="F631" s="243" t="s">
        <v>3559</v>
      </c>
      <c r="G631" s="243" t="s">
        <v>558</v>
      </c>
      <c r="H631" s="243" t="s">
        <v>17</v>
      </c>
      <c r="I631" s="243" t="s">
        <v>60</v>
      </c>
      <c r="J631" s="239">
        <v>2018</v>
      </c>
      <c r="K631" s="239">
        <v>2020</v>
      </c>
      <c r="L631" s="140">
        <v>797388.5</v>
      </c>
      <c r="M631" s="466" t="s">
        <v>104</v>
      </c>
      <c r="N631" s="243" t="s">
        <v>131</v>
      </c>
      <c r="O631" s="243" t="s">
        <v>2195</v>
      </c>
      <c r="P631" s="243" t="s">
        <v>3560</v>
      </c>
      <c r="Q631" s="243" t="s">
        <v>3561</v>
      </c>
      <c r="R631" s="242" t="s">
        <v>3562</v>
      </c>
      <c r="S631" s="242" t="s">
        <v>3563</v>
      </c>
      <c r="T631" s="242" t="s">
        <v>575</v>
      </c>
      <c r="U631" s="242" t="s">
        <v>3564</v>
      </c>
      <c r="V631" s="117" t="s">
        <v>80</v>
      </c>
    </row>
    <row r="632" spans="1:22" x14ac:dyDescent="0.25">
      <c r="A632" s="239">
        <v>1146938</v>
      </c>
      <c r="B632" s="293">
        <v>43075</v>
      </c>
      <c r="C632" s="243" t="s">
        <v>3565</v>
      </c>
      <c r="D632" s="243" t="s">
        <v>2419</v>
      </c>
      <c r="E632" s="243" t="s">
        <v>2420</v>
      </c>
      <c r="F632" s="243" t="s">
        <v>3566</v>
      </c>
      <c r="G632" s="243" t="s">
        <v>51</v>
      </c>
      <c r="H632" s="243" t="s">
        <v>18</v>
      </c>
      <c r="I632" s="243" t="s">
        <v>47</v>
      </c>
      <c r="J632" s="239">
        <v>2018</v>
      </c>
      <c r="K632" s="239">
        <v>2020</v>
      </c>
      <c r="L632" s="140">
        <v>480531</v>
      </c>
      <c r="M632" s="466" t="s">
        <v>104</v>
      </c>
      <c r="N632" s="243" t="s">
        <v>427</v>
      </c>
      <c r="O632" s="243" t="s">
        <v>428</v>
      </c>
      <c r="P632" s="243" t="s">
        <v>3567</v>
      </c>
      <c r="Q632" s="243" t="s">
        <v>529</v>
      </c>
      <c r="R632" s="242" t="s">
        <v>3568</v>
      </c>
      <c r="S632" s="242" t="s">
        <v>430</v>
      </c>
      <c r="T632" s="242" t="s">
        <v>2674</v>
      </c>
      <c r="U632" s="242" t="s">
        <v>3569</v>
      </c>
      <c r="V632" s="117" t="s">
        <v>80</v>
      </c>
    </row>
    <row r="633" spans="1:22" x14ac:dyDescent="0.25">
      <c r="A633" s="239">
        <v>1146913</v>
      </c>
      <c r="B633" s="293">
        <v>43075</v>
      </c>
      <c r="C633" s="243" t="s">
        <v>864</v>
      </c>
      <c r="D633" s="243" t="s">
        <v>2419</v>
      </c>
      <c r="E633" s="243" t="s">
        <v>2420</v>
      </c>
      <c r="F633" s="243" t="s">
        <v>3570</v>
      </c>
      <c r="G633" s="243" t="s">
        <v>558</v>
      </c>
      <c r="H633" s="243" t="s">
        <v>17</v>
      </c>
      <c r="I633" s="243" t="s">
        <v>60</v>
      </c>
      <c r="J633" s="239">
        <v>2018</v>
      </c>
      <c r="K633" s="239">
        <v>2022</v>
      </c>
      <c r="L633" s="140">
        <v>1699993.8</v>
      </c>
      <c r="M633" s="466" t="s">
        <v>56</v>
      </c>
      <c r="N633" s="243" t="s">
        <v>53</v>
      </c>
      <c r="O633" s="243" t="s">
        <v>96</v>
      </c>
      <c r="P633" s="243" t="s">
        <v>870</v>
      </c>
      <c r="Q633" s="243" t="s">
        <v>3571</v>
      </c>
      <c r="R633" s="242" t="s">
        <v>3572</v>
      </c>
      <c r="S633" s="242" t="s">
        <v>2430</v>
      </c>
      <c r="T633" s="242" t="s">
        <v>801</v>
      </c>
      <c r="U633" s="242" t="s">
        <v>3573</v>
      </c>
      <c r="V633" s="117" t="s">
        <v>80</v>
      </c>
    </row>
    <row r="634" spans="1:22" x14ac:dyDescent="0.25">
      <c r="A634" s="239">
        <v>1146902</v>
      </c>
      <c r="B634" s="293">
        <v>43075</v>
      </c>
      <c r="C634" s="243" t="s">
        <v>3558</v>
      </c>
      <c r="D634" s="243" t="s">
        <v>2419</v>
      </c>
      <c r="E634" s="243" t="s">
        <v>2420</v>
      </c>
      <c r="F634" s="243" t="s">
        <v>3574</v>
      </c>
      <c r="G634" s="243" t="s">
        <v>558</v>
      </c>
      <c r="H634" s="243" t="s">
        <v>17</v>
      </c>
      <c r="I634" s="243" t="s">
        <v>60</v>
      </c>
      <c r="J634" s="239">
        <v>2018</v>
      </c>
      <c r="K634" s="239">
        <v>2020</v>
      </c>
      <c r="L634" s="140">
        <v>909027.75</v>
      </c>
      <c r="M634" s="466" t="s">
        <v>104</v>
      </c>
      <c r="N634" s="243" t="s">
        <v>131</v>
      </c>
      <c r="O634" s="243" t="s">
        <v>473</v>
      </c>
      <c r="P634" s="243" t="s">
        <v>581</v>
      </c>
      <c r="Q634" s="243" t="s">
        <v>3575</v>
      </c>
      <c r="R634" s="242" t="s">
        <v>3576</v>
      </c>
      <c r="S634" s="242" t="s">
        <v>3577</v>
      </c>
      <c r="T634" s="242" t="s">
        <v>2026</v>
      </c>
      <c r="U634" s="242" t="s">
        <v>3578</v>
      </c>
      <c r="V634" s="117" t="s">
        <v>80</v>
      </c>
    </row>
    <row r="635" spans="1:22" x14ac:dyDescent="0.25">
      <c r="A635" s="239">
        <v>1146892</v>
      </c>
      <c r="B635" s="293">
        <v>43075</v>
      </c>
      <c r="C635" s="243" t="s">
        <v>3491</v>
      </c>
      <c r="D635" s="243" t="s">
        <v>2419</v>
      </c>
      <c r="E635" s="243" t="s">
        <v>2420</v>
      </c>
      <c r="F635" s="243" t="s">
        <v>3579</v>
      </c>
      <c r="G635" s="243" t="s">
        <v>58</v>
      </c>
      <c r="H635" s="243" t="s">
        <v>17</v>
      </c>
      <c r="I635" s="243" t="s">
        <v>47</v>
      </c>
      <c r="J635" s="239">
        <v>2018</v>
      </c>
      <c r="K635" s="239">
        <v>2021</v>
      </c>
      <c r="L635" s="140">
        <v>868340</v>
      </c>
      <c r="M635" s="466" t="s">
        <v>48</v>
      </c>
      <c r="N635" s="243" t="s">
        <v>49</v>
      </c>
      <c r="O635" s="243" t="s">
        <v>787</v>
      </c>
      <c r="P635" s="243" t="s">
        <v>1554</v>
      </c>
      <c r="Q635" s="243" t="s">
        <v>2048</v>
      </c>
      <c r="R635" s="242" t="s">
        <v>775</v>
      </c>
      <c r="S635" s="242" t="s">
        <v>3580</v>
      </c>
      <c r="T635" s="242" t="s">
        <v>140</v>
      </c>
      <c r="U635" s="242" t="s">
        <v>3581</v>
      </c>
      <c r="V635" s="117" t="s">
        <v>80</v>
      </c>
    </row>
    <row r="636" spans="1:22" x14ac:dyDescent="0.25">
      <c r="A636" s="239">
        <v>1146864</v>
      </c>
      <c r="B636" s="293">
        <v>43075</v>
      </c>
      <c r="C636" s="243" t="s">
        <v>3582</v>
      </c>
      <c r="D636" s="243" t="s">
        <v>2419</v>
      </c>
      <c r="E636" s="243" t="s">
        <v>2503</v>
      </c>
      <c r="F636" s="243" t="s">
        <v>3583</v>
      </c>
      <c r="G636" s="243" t="s">
        <v>78</v>
      </c>
      <c r="H636" s="243" t="s">
        <v>20</v>
      </c>
      <c r="I636" s="243" t="s">
        <v>47</v>
      </c>
      <c r="J636" s="239">
        <v>2018</v>
      </c>
      <c r="K636" s="239">
        <v>2020</v>
      </c>
      <c r="L636" s="140">
        <v>624955.5</v>
      </c>
      <c r="M636" s="466" t="s">
        <v>104</v>
      </c>
      <c r="N636" s="243" t="s">
        <v>588</v>
      </c>
      <c r="O636" s="243" t="s">
        <v>1217</v>
      </c>
      <c r="P636" s="243" t="s">
        <v>665</v>
      </c>
      <c r="Q636" s="243" t="s">
        <v>515</v>
      </c>
      <c r="R636" s="242" t="s">
        <v>590</v>
      </c>
      <c r="S636" s="242" t="s">
        <v>3584</v>
      </c>
      <c r="T636" s="242" t="s">
        <v>3585</v>
      </c>
      <c r="U636" s="242" t="s">
        <v>3586</v>
      </c>
      <c r="V636" s="117" t="s">
        <v>80</v>
      </c>
    </row>
    <row r="637" spans="1:22" x14ac:dyDescent="0.25">
      <c r="A637" s="239">
        <v>1146859</v>
      </c>
      <c r="B637" s="293">
        <v>43075</v>
      </c>
      <c r="C637" s="243" t="s">
        <v>928</v>
      </c>
      <c r="D637" s="243" t="s">
        <v>2419</v>
      </c>
      <c r="E637" s="243" t="s">
        <v>2420</v>
      </c>
      <c r="F637" s="243" t="s">
        <v>3587</v>
      </c>
      <c r="G637" s="243" t="s">
        <v>93</v>
      </c>
      <c r="H637" s="243" t="s">
        <v>19</v>
      </c>
      <c r="I637" s="243" t="s">
        <v>60</v>
      </c>
      <c r="J637" s="239">
        <v>2018</v>
      </c>
      <c r="K637" s="239">
        <v>2021</v>
      </c>
      <c r="L637" s="140">
        <v>1459151</v>
      </c>
      <c r="M637" s="466" t="s">
        <v>104</v>
      </c>
      <c r="N637" s="243" t="s">
        <v>444</v>
      </c>
      <c r="O637" s="243" t="s">
        <v>930</v>
      </c>
      <c r="P637" s="243" t="s">
        <v>931</v>
      </c>
      <c r="Q637" s="243" t="s">
        <v>3541</v>
      </c>
      <c r="R637" s="242" t="s">
        <v>933</v>
      </c>
      <c r="S637" s="242" t="s">
        <v>493</v>
      </c>
      <c r="T637" s="242" t="s">
        <v>3588</v>
      </c>
      <c r="U637" s="242" t="s">
        <v>3589</v>
      </c>
      <c r="V637" s="117" t="s">
        <v>80</v>
      </c>
    </row>
    <row r="638" spans="1:22" x14ac:dyDescent="0.25">
      <c r="A638" s="239">
        <v>1146820</v>
      </c>
      <c r="B638" s="293">
        <v>43075</v>
      </c>
      <c r="C638" s="243" t="s">
        <v>3590</v>
      </c>
      <c r="D638" s="243" t="s">
        <v>2419</v>
      </c>
      <c r="E638" s="243" t="s">
        <v>2420</v>
      </c>
      <c r="F638" s="243" t="s">
        <v>3591</v>
      </c>
      <c r="G638" s="243" t="s">
        <v>84</v>
      </c>
      <c r="H638" s="243" t="s">
        <v>19</v>
      </c>
      <c r="I638" s="243" t="s">
        <v>47</v>
      </c>
      <c r="J638" s="239">
        <v>2018</v>
      </c>
      <c r="K638" s="239">
        <v>2021</v>
      </c>
      <c r="L638" s="140">
        <v>737137.5</v>
      </c>
      <c r="M638" s="466" t="s">
        <v>104</v>
      </c>
      <c r="N638" s="243" t="s">
        <v>427</v>
      </c>
      <c r="O638" s="243" t="s">
        <v>428</v>
      </c>
      <c r="P638" s="243" t="s">
        <v>3592</v>
      </c>
      <c r="Q638" s="243" t="s">
        <v>3340</v>
      </c>
      <c r="R638" s="242" t="s">
        <v>3593</v>
      </c>
      <c r="S638" s="242" t="s">
        <v>429</v>
      </c>
      <c r="T638" s="242" t="s">
        <v>3594</v>
      </c>
      <c r="U638" s="242" t="s">
        <v>3595</v>
      </c>
      <c r="V638" s="117" t="s">
        <v>80</v>
      </c>
    </row>
    <row r="639" spans="1:22" x14ac:dyDescent="0.25">
      <c r="A639" s="239">
        <v>1146817</v>
      </c>
      <c r="B639" s="293">
        <v>43075</v>
      </c>
      <c r="C639" s="243" t="s">
        <v>3349</v>
      </c>
      <c r="D639" s="243" t="s">
        <v>2419</v>
      </c>
      <c r="E639" s="243" t="s">
        <v>2420</v>
      </c>
      <c r="F639" s="243" t="s">
        <v>3596</v>
      </c>
      <c r="G639" s="243" t="s">
        <v>91</v>
      </c>
      <c r="H639" s="243" t="s">
        <v>18</v>
      </c>
      <c r="I639" s="243" t="s">
        <v>60</v>
      </c>
      <c r="J639" s="239">
        <v>2018</v>
      </c>
      <c r="K639" s="239">
        <v>2020</v>
      </c>
      <c r="L639" s="140">
        <v>660005</v>
      </c>
      <c r="M639" s="466" t="s">
        <v>48</v>
      </c>
      <c r="N639" s="243" t="s">
        <v>588</v>
      </c>
      <c r="O639" s="243" t="s">
        <v>1017</v>
      </c>
      <c r="P639" s="243" t="s">
        <v>1021</v>
      </c>
      <c r="Q639" s="243" t="s">
        <v>1735</v>
      </c>
      <c r="R639" s="242" t="s">
        <v>545</v>
      </c>
      <c r="S639" s="242" t="s">
        <v>1396</v>
      </c>
      <c r="T639" s="242" t="s">
        <v>3537</v>
      </c>
      <c r="U639" s="242" t="s">
        <v>3597</v>
      </c>
      <c r="V639" s="117" t="s">
        <v>80</v>
      </c>
    </row>
    <row r="640" spans="1:22" x14ac:dyDescent="0.25">
      <c r="A640" s="239">
        <v>1146806</v>
      </c>
      <c r="B640" s="293">
        <v>43075</v>
      </c>
      <c r="C640" s="243" t="s">
        <v>3598</v>
      </c>
      <c r="D640" s="243" t="s">
        <v>2419</v>
      </c>
      <c r="E640" s="243" t="s">
        <v>2420</v>
      </c>
      <c r="F640" s="243" t="s">
        <v>3599</v>
      </c>
      <c r="G640" s="243" t="s">
        <v>799</v>
      </c>
      <c r="H640" s="243" t="s">
        <v>22</v>
      </c>
      <c r="I640" s="243" t="s">
        <v>47</v>
      </c>
      <c r="J640" s="239">
        <v>2018</v>
      </c>
      <c r="K640" s="239">
        <v>2020</v>
      </c>
      <c r="L640" s="140">
        <v>703371</v>
      </c>
      <c r="M640" s="466" t="s">
        <v>48</v>
      </c>
      <c r="N640" s="243" t="s">
        <v>770</v>
      </c>
      <c r="O640" s="243" t="s">
        <v>1647</v>
      </c>
      <c r="P640" s="243" t="s">
        <v>2081</v>
      </c>
      <c r="Q640" s="243" t="s">
        <v>941</v>
      </c>
      <c r="R640" s="242" t="s">
        <v>3571</v>
      </c>
      <c r="S640" s="242" t="s">
        <v>2087</v>
      </c>
      <c r="T640" s="242" t="s">
        <v>1127</v>
      </c>
      <c r="U640" s="242" t="s">
        <v>3600</v>
      </c>
      <c r="V640" s="117" t="s">
        <v>80</v>
      </c>
    </row>
    <row r="641" spans="1:22" x14ac:dyDescent="0.25">
      <c r="A641" s="239">
        <v>1146800</v>
      </c>
      <c r="B641" s="293">
        <v>43075</v>
      </c>
      <c r="C641" s="243" t="s">
        <v>3601</v>
      </c>
      <c r="D641" s="243" t="s">
        <v>2419</v>
      </c>
      <c r="E641" s="243" t="s">
        <v>2420</v>
      </c>
      <c r="F641" s="243" t="s">
        <v>3602</v>
      </c>
      <c r="G641" s="243" t="s">
        <v>86</v>
      </c>
      <c r="H641" s="243" t="s">
        <v>22</v>
      </c>
      <c r="I641" s="243" t="s">
        <v>47</v>
      </c>
      <c r="J641" s="239">
        <v>2018</v>
      </c>
      <c r="K641" s="239">
        <v>2020</v>
      </c>
      <c r="L641" s="140">
        <v>688306.4</v>
      </c>
      <c r="M641" s="466" t="s">
        <v>104</v>
      </c>
      <c r="N641" s="243" t="s">
        <v>131</v>
      </c>
      <c r="O641" s="243" t="s">
        <v>473</v>
      </c>
      <c r="P641" s="243" t="s">
        <v>3603</v>
      </c>
      <c r="Q641" s="243" t="s">
        <v>3604</v>
      </c>
      <c r="R641" s="242" t="s">
        <v>2462</v>
      </c>
      <c r="S641" s="242" t="s">
        <v>3605</v>
      </c>
      <c r="T641" s="242" t="s">
        <v>3606</v>
      </c>
      <c r="U641" s="242" t="s">
        <v>3607</v>
      </c>
      <c r="V641" s="117" t="s">
        <v>80</v>
      </c>
    </row>
    <row r="642" spans="1:22" x14ac:dyDescent="0.25">
      <c r="A642" s="239">
        <v>1146788</v>
      </c>
      <c r="B642" s="293">
        <v>43075</v>
      </c>
      <c r="C642" s="243" t="s">
        <v>3608</v>
      </c>
      <c r="D642" s="243" t="s">
        <v>2419</v>
      </c>
      <c r="E642" s="243" t="s">
        <v>2420</v>
      </c>
      <c r="F642" s="243" t="s">
        <v>3609</v>
      </c>
      <c r="G642" s="243" t="s">
        <v>55</v>
      </c>
      <c r="H642" s="243" t="s">
        <v>18</v>
      </c>
      <c r="I642" s="243" t="s">
        <v>47</v>
      </c>
      <c r="J642" s="239">
        <v>2018</v>
      </c>
      <c r="K642" s="239">
        <v>2020</v>
      </c>
      <c r="L642" s="140">
        <v>563848</v>
      </c>
      <c r="M642" s="466" t="s">
        <v>104</v>
      </c>
      <c r="N642" s="243" t="s">
        <v>131</v>
      </c>
      <c r="O642" s="243" t="s">
        <v>543</v>
      </c>
      <c r="P642" s="243" t="s">
        <v>70</v>
      </c>
      <c r="Q642" s="243" t="s">
        <v>3610</v>
      </c>
      <c r="R642" s="242" t="s">
        <v>3611</v>
      </c>
      <c r="S642" s="242" t="s">
        <v>3612</v>
      </c>
      <c r="T642" s="242" t="s">
        <v>3613</v>
      </c>
      <c r="U642" s="242" t="s">
        <v>3614</v>
      </c>
      <c r="V642" s="117" t="s">
        <v>80</v>
      </c>
    </row>
    <row r="643" spans="1:22" x14ac:dyDescent="0.25">
      <c r="A643" s="239">
        <v>1146769</v>
      </c>
      <c r="B643" s="293">
        <v>43075</v>
      </c>
      <c r="C643" s="243" t="s">
        <v>3615</v>
      </c>
      <c r="D643" s="243" t="s">
        <v>2419</v>
      </c>
      <c r="E643" s="243" t="s">
        <v>2420</v>
      </c>
      <c r="F643" s="243" t="s">
        <v>3616</v>
      </c>
      <c r="G643" s="243" t="s">
        <v>558</v>
      </c>
      <c r="H643" s="243" t="s">
        <v>17</v>
      </c>
      <c r="I643" s="243" t="s">
        <v>60</v>
      </c>
      <c r="J643" s="239">
        <v>2018</v>
      </c>
      <c r="K643" s="239">
        <v>2019</v>
      </c>
      <c r="L643" s="140">
        <v>406773.6</v>
      </c>
      <c r="M643" s="466" t="s">
        <v>56</v>
      </c>
      <c r="N643" s="243" t="s">
        <v>53</v>
      </c>
      <c r="O643" s="243" t="s">
        <v>79</v>
      </c>
      <c r="P643" s="243" t="s">
        <v>560</v>
      </c>
      <c r="Q643" s="243" t="s">
        <v>870</v>
      </c>
      <c r="R643" s="242" t="s">
        <v>3572</v>
      </c>
      <c r="S643" s="242" t="s">
        <v>1656</v>
      </c>
      <c r="T643" s="242" t="s">
        <v>1687</v>
      </c>
      <c r="U643" s="242" t="s">
        <v>3617</v>
      </c>
      <c r="V643" s="117" t="s">
        <v>80</v>
      </c>
    </row>
    <row r="644" spans="1:22" x14ac:dyDescent="0.25">
      <c r="A644" s="239">
        <v>1146750</v>
      </c>
      <c r="B644" s="293">
        <v>43075</v>
      </c>
      <c r="C644" s="243" t="s">
        <v>3618</v>
      </c>
      <c r="D644" s="243" t="s">
        <v>2419</v>
      </c>
      <c r="E644" s="243" t="s">
        <v>2420</v>
      </c>
      <c r="F644" s="243" t="s">
        <v>3619</v>
      </c>
      <c r="G644" s="243" t="s">
        <v>85</v>
      </c>
      <c r="H644" s="243" t="s">
        <v>18</v>
      </c>
      <c r="I644" s="243" t="s">
        <v>47</v>
      </c>
      <c r="J644" s="239">
        <v>2018</v>
      </c>
      <c r="K644" s="239">
        <v>2021</v>
      </c>
      <c r="L644" s="140">
        <v>875780</v>
      </c>
      <c r="M644" s="466" t="s">
        <v>104</v>
      </c>
      <c r="N644" s="243" t="s">
        <v>106</v>
      </c>
      <c r="O644" s="243" t="s">
        <v>115</v>
      </c>
      <c r="P644" s="243" t="s">
        <v>3620</v>
      </c>
      <c r="Q644" s="243" t="s">
        <v>3621</v>
      </c>
      <c r="R644" s="242" t="s">
        <v>3622</v>
      </c>
      <c r="S644" s="242" t="s">
        <v>712</v>
      </c>
      <c r="T644" s="242" t="s">
        <v>3623</v>
      </c>
      <c r="U644" s="242" t="s">
        <v>3624</v>
      </c>
      <c r="V644" s="117" t="s">
        <v>80</v>
      </c>
    </row>
    <row r="645" spans="1:22" x14ac:dyDescent="0.25">
      <c r="A645" s="239">
        <v>1146706</v>
      </c>
      <c r="B645" s="293">
        <v>43075</v>
      </c>
      <c r="C645" s="243" t="s">
        <v>3601</v>
      </c>
      <c r="D645" s="243" t="s">
        <v>2419</v>
      </c>
      <c r="E645" s="243" t="s">
        <v>2420</v>
      </c>
      <c r="F645" s="243" t="s">
        <v>3625</v>
      </c>
      <c r="G645" s="243" t="s">
        <v>86</v>
      </c>
      <c r="H645" s="243" t="s">
        <v>22</v>
      </c>
      <c r="I645" s="243" t="s">
        <v>47</v>
      </c>
      <c r="J645" s="239">
        <v>2018</v>
      </c>
      <c r="K645" s="239">
        <v>2020</v>
      </c>
      <c r="L645" s="140">
        <v>697149.4</v>
      </c>
      <c r="M645" s="466" t="s">
        <v>104</v>
      </c>
      <c r="N645" s="243" t="s">
        <v>103</v>
      </c>
      <c r="O645" s="243" t="s">
        <v>2001</v>
      </c>
      <c r="P645" s="243" t="s">
        <v>3603</v>
      </c>
      <c r="Q645" s="243" t="s">
        <v>3626</v>
      </c>
      <c r="R645" s="242" t="s">
        <v>2462</v>
      </c>
      <c r="S645" s="242" t="s">
        <v>2003</v>
      </c>
      <c r="T645" s="242" t="s">
        <v>3627</v>
      </c>
      <c r="U645" s="242" t="s">
        <v>3628</v>
      </c>
      <c r="V645" s="117" t="s">
        <v>80</v>
      </c>
    </row>
    <row r="646" spans="1:22" x14ac:dyDescent="0.25">
      <c r="A646" s="239">
        <v>1146711</v>
      </c>
      <c r="B646" s="293">
        <v>43075</v>
      </c>
      <c r="C646" s="243" t="s">
        <v>3629</v>
      </c>
      <c r="D646" s="243" t="s">
        <v>2419</v>
      </c>
      <c r="E646" s="243" t="s">
        <v>2420</v>
      </c>
      <c r="F646" s="243" t="s">
        <v>3630</v>
      </c>
      <c r="G646" s="243" t="s">
        <v>68</v>
      </c>
      <c r="H646" s="243" t="s">
        <v>17</v>
      </c>
      <c r="I646" s="243" t="s">
        <v>47</v>
      </c>
      <c r="J646" s="239">
        <v>2018</v>
      </c>
      <c r="K646" s="239">
        <v>2020</v>
      </c>
      <c r="L646" s="219">
        <v>466858.9</v>
      </c>
      <c r="M646" s="466" t="s">
        <v>104</v>
      </c>
      <c r="N646" s="243" t="s">
        <v>444</v>
      </c>
      <c r="O646" s="243" t="s">
        <v>567</v>
      </c>
      <c r="P646" s="243" t="s">
        <v>2183</v>
      </c>
      <c r="Q646" s="243" t="s">
        <v>493</v>
      </c>
      <c r="R646" s="242" t="s">
        <v>569</v>
      </c>
      <c r="S646" s="242" t="s">
        <v>414</v>
      </c>
      <c r="T646" s="242" t="s">
        <v>3360</v>
      </c>
      <c r="U646" s="242" t="s">
        <v>3631</v>
      </c>
      <c r="V646" s="117" t="s">
        <v>80</v>
      </c>
    </row>
    <row r="647" spans="1:22" x14ac:dyDescent="0.25">
      <c r="A647" s="239">
        <v>1146694</v>
      </c>
      <c r="B647" s="293">
        <v>43075</v>
      </c>
      <c r="C647" s="243" t="s">
        <v>3632</v>
      </c>
      <c r="D647" s="243" t="s">
        <v>2419</v>
      </c>
      <c r="E647" s="243" t="s">
        <v>2503</v>
      </c>
      <c r="F647" s="243" t="s">
        <v>3633</v>
      </c>
      <c r="G647" s="243" t="s">
        <v>71</v>
      </c>
      <c r="H647" s="243" t="s">
        <v>19</v>
      </c>
      <c r="I647" s="243" t="s">
        <v>47</v>
      </c>
      <c r="J647" s="239">
        <v>2018</v>
      </c>
      <c r="K647" s="239">
        <v>2020</v>
      </c>
      <c r="L647" s="219">
        <v>573014.80000000005</v>
      </c>
      <c r="M647" s="466" t="s">
        <v>48</v>
      </c>
      <c r="N647" s="243" t="s">
        <v>625</v>
      </c>
      <c r="O647" s="243" t="s">
        <v>1382</v>
      </c>
      <c r="P647" s="243" t="s">
        <v>828</v>
      </c>
      <c r="Q647" s="243" t="s">
        <v>1065</v>
      </c>
      <c r="R647" s="242" t="s">
        <v>2392</v>
      </c>
      <c r="S647" s="242" t="s">
        <v>1595</v>
      </c>
      <c r="T647" s="242" t="s">
        <v>706</v>
      </c>
      <c r="U647" s="242" t="s">
        <v>3634</v>
      </c>
      <c r="V647" s="117" t="s">
        <v>80</v>
      </c>
    </row>
    <row r="648" spans="1:22" x14ac:dyDescent="0.25">
      <c r="A648" s="239">
        <v>1146677</v>
      </c>
      <c r="B648" s="293">
        <v>43075</v>
      </c>
      <c r="C648" s="243" t="s">
        <v>3635</v>
      </c>
      <c r="D648" s="243" t="s">
        <v>2419</v>
      </c>
      <c r="E648" s="243" t="s">
        <v>2420</v>
      </c>
      <c r="F648" s="243" t="s">
        <v>3636</v>
      </c>
      <c r="G648" s="243" t="s">
        <v>2352</v>
      </c>
      <c r="H648" s="243" t="s">
        <v>18</v>
      </c>
      <c r="I648" s="243" t="s">
        <v>60</v>
      </c>
      <c r="J648" s="239">
        <v>2018</v>
      </c>
      <c r="K648" s="239">
        <v>2020</v>
      </c>
      <c r="L648" s="219">
        <v>839138</v>
      </c>
      <c r="M648" s="466" t="s">
        <v>104</v>
      </c>
      <c r="N648" s="243" t="s">
        <v>444</v>
      </c>
      <c r="O648" s="243" t="s">
        <v>2018</v>
      </c>
      <c r="P648" s="243" t="s">
        <v>1351</v>
      </c>
      <c r="Q648" s="243" t="s">
        <v>493</v>
      </c>
      <c r="R648" s="242" t="s">
        <v>602</v>
      </c>
      <c r="S648" s="242" t="s">
        <v>3637</v>
      </c>
      <c r="T648" s="242" t="s">
        <v>3638</v>
      </c>
      <c r="U648" s="242" t="s">
        <v>3639</v>
      </c>
      <c r="V648" s="117" t="s">
        <v>80</v>
      </c>
    </row>
    <row r="649" spans="1:22" x14ac:dyDescent="0.25">
      <c r="A649" s="239">
        <v>1146642</v>
      </c>
      <c r="B649" s="293">
        <v>43075</v>
      </c>
      <c r="C649" s="243" t="s">
        <v>3640</v>
      </c>
      <c r="D649" s="243" t="s">
        <v>2419</v>
      </c>
      <c r="E649" s="243" t="s">
        <v>2503</v>
      </c>
      <c r="F649" s="243" t="s">
        <v>3641</v>
      </c>
      <c r="G649" s="243" t="s">
        <v>68</v>
      </c>
      <c r="H649" s="243" t="s">
        <v>17</v>
      </c>
      <c r="I649" s="243" t="s">
        <v>47</v>
      </c>
      <c r="J649" s="239">
        <v>2018</v>
      </c>
      <c r="K649" s="239">
        <v>2020</v>
      </c>
      <c r="L649" s="219">
        <v>645005</v>
      </c>
      <c r="M649" s="466" t="s">
        <v>104</v>
      </c>
      <c r="N649" s="243" t="s">
        <v>131</v>
      </c>
      <c r="O649" s="243" t="s">
        <v>3642</v>
      </c>
      <c r="P649" s="243" t="s">
        <v>1019</v>
      </c>
      <c r="Q649" s="243" t="s">
        <v>3643</v>
      </c>
      <c r="R649" s="242" t="s">
        <v>545</v>
      </c>
      <c r="S649" s="242" t="s">
        <v>516</v>
      </c>
      <c r="T649" s="242" t="s">
        <v>820</v>
      </c>
      <c r="U649" s="242" t="s">
        <v>3644</v>
      </c>
      <c r="V649" s="117" t="s">
        <v>80</v>
      </c>
    </row>
    <row r="650" spans="1:22" x14ac:dyDescent="0.25">
      <c r="A650" s="239">
        <v>1146644</v>
      </c>
      <c r="B650" s="293">
        <v>43075</v>
      </c>
      <c r="C650" s="243" t="s">
        <v>3645</v>
      </c>
      <c r="D650" s="243" t="s">
        <v>2419</v>
      </c>
      <c r="E650" s="243" t="s">
        <v>2420</v>
      </c>
      <c r="F650" s="243" t="s">
        <v>3646</v>
      </c>
      <c r="G650" s="243" t="s">
        <v>58</v>
      </c>
      <c r="H650" s="243" t="s">
        <v>17</v>
      </c>
      <c r="I650" s="243" t="s">
        <v>47</v>
      </c>
      <c r="J650" s="239">
        <v>2018</v>
      </c>
      <c r="K650" s="239">
        <v>2021</v>
      </c>
      <c r="L650" s="219">
        <v>743340</v>
      </c>
      <c r="M650" s="466" t="s">
        <v>104</v>
      </c>
      <c r="N650" s="243" t="s">
        <v>110</v>
      </c>
      <c r="O650" s="243" t="s">
        <v>111</v>
      </c>
      <c r="P650" s="243" t="s">
        <v>1116</v>
      </c>
      <c r="Q650" s="243" t="s">
        <v>716</v>
      </c>
      <c r="R650" s="242" t="s">
        <v>3647</v>
      </c>
      <c r="S650" s="242" t="s">
        <v>142</v>
      </c>
      <c r="T650" s="242" t="s">
        <v>917</v>
      </c>
      <c r="U650" s="242" t="s">
        <v>3648</v>
      </c>
      <c r="V650" s="117" t="s">
        <v>80</v>
      </c>
    </row>
    <row r="651" spans="1:22" x14ac:dyDescent="0.25">
      <c r="A651" s="239">
        <v>1146634</v>
      </c>
      <c r="B651" s="293">
        <v>43075</v>
      </c>
      <c r="C651" s="243" t="s">
        <v>3649</v>
      </c>
      <c r="D651" s="243" t="s">
        <v>2419</v>
      </c>
      <c r="E651" s="243" t="s">
        <v>2420</v>
      </c>
      <c r="F651" s="243" t="s">
        <v>3650</v>
      </c>
      <c r="G651" s="243" t="s">
        <v>51</v>
      </c>
      <c r="H651" s="243" t="s">
        <v>18</v>
      </c>
      <c r="I651" s="243" t="s">
        <v>47</v>
      </c>
      <c r="J651" s="239">
        <v>2018</v>
      </c>
      <c r="K651" s="239">
        <v>2022</v>
      </c>
      <c r="L651" s="219">
        <v>1127690.2</v>
      </c>
      <c r="M651" s="466" t="s">
        <v>56</v>
      </c>
      <c r="N651" s="243" t="s">
        <v>53</v>
      </c>
      <c r="O651" s="243" t="s">
        <v>79</v>
      </c>
      <c r="P651" s="243" t="s">
        <v>3651</v>
      </c>
      <c r="Q651" s="243" t="s">
        <v>658</v>
      </c>
      <c r="R651" s="242" t="s">
        <v>2425</v>
      </c>
      <c r="S651" s="242" t="s">
        <v>126</v>
      </c>
      <c r="T651" s="242" t="s">
        <v>2869</v>
      </c>
      <c r="U651" s="242" t="s">
        <v>3652</v>
      </c>
      <c r="V651" s="117" t="s">
        <v>80</v>
      </c>
    </row>
    <row r="652" spans="1:22" x14ac:dyDescent="0.25">
      <c r="A652" s="239">
        <v>1146635</v>
      </c>
      <c r="B652" s="293">
        <v>43075</v>
      </c>
      <c r="C652" s="243" t="s">
        <v>3653</v>
      </c>
      <c r="D652" s="243" t="s">
        <v>2419</v>
      </c>
      <c r="E652" s="243" t="s">
        <v>2420</v>
      </c>
      <c r="F652" s="243" t="s">
        <v>3654</v>
      </c>
      <c r="G652" s="243" t="s">
        <v>558</v>
      </c>
      <c r="H652" s="243" t="s">
        <v>17</v>
      </c>
      <c r="I652" s="243" t="s">
        <v>60</v>
      </c>
      <c r="J652" s="239">
        <v>2018</v>
      </c>
      <c r="K652" s="239">
        <v>2021</v>
      </c>
      <c r="L652" s="219">
        <v>1665672.9</v>
      </c>
      <c r="M652" s="466" t="s">
        <v>48</v>
      </c>
      <c r="N652" s="243" t="s">
        <v>770</v>
      </c>
      <c r="O652" s="243" t="s">
        <v>868</v>
      </c>
      <c r="P652" s="243" t="s">
        <v>3655</v>
      </c>
      <c r="Q652" s="243" t="s">
        <v>2087</v>
      </c>
      <c r="R652" s="242" t="s">
        <v>3656</v>
      </c>
      <c r="S652" s="242" t="s">
        <v>706</v>
      </c>
      <c r="T652" s="242" t="s">
        <v>3657</v>
      </c>
      <c r="U652" s="242" t="s">
        <v>3658</v>
      </c>
      <c r="V652" s="117" t="s">
        <v>80</v>
      </c>
    </row>
    <row r="653" spans="1:22" x14ac:dyDescent="0.25">
      <c r="A653" s="239">
        <v>1146617</v>
      </c>
      <c r="B653" s="293">
        <v>43075</v>
      </c>
      <c r="C653" s="243" t="s">
        <v>3659</v>
      </c>
      <c r="D653" s="243" t="s">
        <v>2419</v>
      </c>
      <c r="E653" s="243" t="s">
        <v>2420</v>
      </c>
      <c r="F653" s="243" t="s">
        <v>3660</v>
      </c>
      <c r="G653" s="243" t="s">
        <v>58</v>
      </c>
      <c r="H653" s="243" t="s">
        <v>17</v>
      </c>
      <c r="I653" s="243" t="s">
        <v>47</v>
      </c>
      <c r="J653" s="239">
        <v>2018</v>
      </c>
      <c r="K653" s="239">
        <v>2021</v>
      </c>
      <c r="L653" s="140">
        <v>968340</v>
      </c>
      <c r="M653" s="466" t="s">
        <v>104</v>
      </c>
      <c r="N653" s="243" t="s">
        <v>444</v>
      </c>
      <c r="O653" s="243" t="s">
        <v>445</v>
      </c>
      <c r="P653" s="243" t="s">
        <v>1798</v>
      </c>
      <c r="Q653" s="243" t="s">
        <v>1576</v>
      </c>
      <c r="R653" s="242" t="s">
        <v>190</v>
      </c>
      <c r="S653" s="242" t="s">
        <v>3661</v>
      </c>
      <c r="T653" s="242" t="s">
        <v>3662</v>
      </c>
      <c r="U653" s="242" t="s">
        <v>3663</v>
      </c>
      <c r="V653" s="117" t="s">
        <v>80</v>
      </c>
    </row>
    <row r="654" spans="1:22" x14ac:dyDescent="0.25">
      <c r="A654" s="239">
        <v>1146623</v>
      </c>
      <c r="B654" s="293">
        <v>43075</v>
      </c>
      <c r="C654" s="243" t="s">
        <v>3664</v>
      </c>
      <c r="D654" s="243" t="s">
        <v>2419</v>
      </c>
      <c r="E654" s="243" t="s">
        <v>2503</v>
      </c>
      <c r="F654" s="243" t="s">
        <v>3665</v>
      </c>
      <c r="G654" s="243" t="s">
        <v>58</v>
      </c>
      <c r="H654" s="243" t="s">
        <v>17</v>
      </c>
      <c r="I654" s="243" t="s">
        <v>47</v>
      </c>
      <c r="J654" s="239">
        <v>2018</v>
      </c>
      <c r="K654" s="239">
        <v>2020</v>
      </c>
      <c r="L654" s="140">
        <v>621688</v>
      </c>
      <c r="M654" s="466" t="s">
        <v>104</v>
      </c>
      <c r="N654" s="243" t="s">
        <v>994</v>
      </c>
      <c r="O654" s="243" t="s">
        <v>2096</v>
      </c>
      <c r="P654" s="243" t="s">
        <v>3666</v>
      </c>
      <c r="Q654" s="243" t="s">
        <v>164</v>
      </c>
      <c r="R654" s="242" t="s">
        <v>3667</v>
      </c>
      <c r="S654" s="242" t="s">
        <v>1457</v>
      </c>
      <c r="T654" s="242" t="s">
        <v>144</v>
      </c>
      <c r="U654" s="242" t="s">
        <v>3668</v>
      </c>
      <c r="V654" s="117" t="s">
        <v>80</v>
      </c>
    </row>
    <row r="655" spans="1:22" x14ac:dyDescent="0.25">
      <c r="A655" s="239">
        <v>1146590</v>
      </c>
      <c r="B655" s="293">
        <v>43075</v>
      </c>
      <c r="C655" s="243" t="s">
        <v>3669</v>
      </c>
      <c r="D655" s="243" t="s">
        <v>2419</v>
      </c>
      <c r="E655" s="243" t="s">
        <v>2420</v>
      </c>
      <c r="F655" s="243" t="s">
        <v>3670</v>
      </c>
      <c r="G655" s="243" t="s">
        <v>799</v>
      </c>
      <c r="H655" s="243" t="s">
        <v>22</v>
      </c>
      <c r="I655" s="243" t="s">
        <v>47</v>
      </c>
      <c r="J655" s="239">
        <v>2018</v>
      </c>
      <c r="K655" s="239">
        <v>2020</v>
      </c>
      <c r="L655" s="140">
        <v>1103273</v>
      </c>
      <c r="M655" s="466" t="s">
        <v>48</v>
      </c>
      <c r="N655" s="243" t="s">
        <v>770</v>
      </c>
      <c r="O655" s="243" t="s">
        <v>771</v>
      </c>
      <c r="P655" s="243" t="s">
        <v>774</v>
      </c>
      <c r="Q655" s="243" t="s">
        <v>772</v>
      </c>
      <c r="R655" s="242" t="s">
        <v>1171</v>
      </c>
      <c r="S655" s="242" t="s">
        <v>1464</v>
      </c>
      <c r="T655" s="242" t="s">
        <v>676</v>
      </c>
      <c r="U655" s="242" t="s">
        <v>3671</v>
      </c>
      <c r="V655" s="117" t="s">
        <v>80</v>
      </c>
    </row>
    <row r="656" spans="1:22" x14ac:dyDescent="0.25">
      <c r="A656" s="239">
        <v>1146569</v>
      </c>
      <c r="B656" s="293">
        <v>43075</v>
      </c>
      <c r="C656" s="243" t="s">
        <v>3590</v>
      </c>
      <c r="D656" s="243" t="s">
        <v>2419</v>
      </c>
      <c r="E656" s="243" t="s">
        <v>2420</v>
      </c>
      <c r="F656" s="243" t="s">
        <v>3672</v>
      </c>
      <c r="G656" s="243" t="s">
        <v>84</v>
      </c>
      <c r="H656" s="243" t="s">
        <v>19</v>
      </c>
      <c r="I656" s="243" t="s">
        <v>47</v>
      </c>
      <c r="J656" s="239">
        <v>2018</v>
      </c>
      <c r="K656" s="239">
        <v>2021</v>
      </c>
      <c r="L656" s="140">
        <v>667828</v>
      </c>
      <c r="M656" s="466" t="s">
        <v>104</v>
      </c>
      <c r="N656" s="243" t="s">
        <v>427</v>
      </c>
      <c r="O656" s="243" t="s">
        <v>428</v>
      </c>
      <c r="P656" s="243" t="s">
        <v>3673</v>
      </c>
      <c r="Q656" s="243" t="s">
        <v>3340</v>
      </c>
      <c r="R656" s="242" t="s">
        <v>3594</v>
      </c>
      <c r="S656" s="242" t="s">
        <v>3593</v>
      </c>
      <c r="T656" s="242" t="s">
        <v>3592</v>
      </c>
      <c r="U656" s="242" t="s">
        <v>3674</v>
      </c>
      <c r="V656" s="117" t="s">
        <v>80</v>
      </c>
    </row>
    <row r="657" spans="1:22" x14ac:dyDescent="0.25">
      <c r="A657" s="239">
        <v>1146566</v>
      </c>
      <c r="B657" s="293">
        <v>43075</v>
      </c>
      <c r="C657" s="243" t="s">
        <v>3675</v>
      </c>
      <c r="D657" s="243" t="s">
        <v>2419</v>
      </c>
      <c r="E657" s="243" t="s">
        <v>2420</v>
      </c>
      <c r="F657" s="243" t="s">
        <v>3676</v>
      </c>
      <c r="G657" s="243" t="s">
        <v>58</v>
      </c>
      <c r="H657" s="243" t="s">
        <v>17</v>
      </c>
      <c r="I657" s="243" t="s">
        <v>47</v>
      </c>
      <c r="J657" s="239">
        <v>2018</v>
      </c>
      <c r="K657" s="239">
        <v>2021</v>
      </c>
      <c r="L657" s="140">
        <v>719215</v>
      </c>
      <c r="M657" s="466" t="s">
        <v>48</v>
      </c>
      <c r="N657" s="243" t="s">
        <v>625</v>
      </c>
      <c r="O657" s="243" t="s">
        <v>1296</v>
      </c>
      <c r="P657" s="243" t="s">
        <v>1297</v>
      </c>
      <c r="Q657" s="243" t="s">
        <v>1362</v>
      </c>
      <c r="R657" s="242" t="s">
        <v>1498</v>
      </c>
      <c r="S657" s="242" t="s">
        <v>2804</v>
      </c>
      <c r="T657" s="242" t="s">
        <v>669</v>
      </c>
      <c r="U657" s="242" t="s">
        <v>3677</v>
      </c>
      <c r="V657" s="117" t="s">
        <v>80</v>
      </c>
    </row>
    <row r="658" spans="1:22" x14ac:dyDescent="0.25">
      <c r="A658" s="239">
        <v>1146558</v>
      </c>
      <c r="B658" s="293">
        <v>43075</v>
      </c>
      <c r="C658" s="243" t="s">
        <v>3678</v>
      </c>
      <c r="D658" s="243" t="s">
        <v>2419</v>
      </c>
      <c r="E658" s="243" t="s">
        <v>2503</v>
      </c>
      <c r="F658" s="243" t="s">
        <v>3679</v>
      </c>
      <c r="G658" s="243" t="s">
        <v>68</v>
      </c>
      <c r="H658" s="243" t="s">
        <v>17</v>
      </c>
      <c r="I658" s="243" t="s">
        <v>47</v>
      </c>
      <c r="J658" s="239">
        <v>2018</v>
      </c>
      <c r="K658" s="239">
        <v>2020</v>
      </c>
      <c r="L658" s="140">
        <v>650005</v>
      </c>
      <c r="M658" s="466" t="s">
        <v>104</v>
      </c>
      <c r="N658" s="243" t="s">
        <v>131</v>
      </c>
      <c r="O658" s="243" t="s">
        <v>3642</v>
      </c>
      <c r="P658" s="243" t="s">
        <v>3680</v>
      </c>
      <c r="Q658" s="243" t="s">
        <v>440</v>
      </c>
      <c r="R658" s="242" t="s">
        <v>515</v>
      </c>
      <c r="S658" s="242" t="s">
        <v>3681</v>
      </c>
      <c r="T658" s="242" t="s">
        <v>3303</v>
      </c>
      <c r="U658" s="242" t="s">
        <v>3682</v>
      </c>
      <c r="V658" s="117" t="s">
        <v>80</v>
      </c>
    </row>
    <row r="659" spans="1:22" x14ac:dyDescent="0.25">
      <c r="A659" s="239">
        <v>1146512</v>
      </c>
      <c r="B659" s="293">
        <v>43075</v>
      </c>
      <c r="C659" s="243" t="s">
        <v>3683</v>
      </c>
      <c r="D659" s="243" t="s">
        <v>2419</v>
      </c>
      <c r="E659" s="243" t="s">
        <v>2420</v>
      </c>
      <c r="F659" s="243" t="s">
        <v>3684</v>
      </c>
      <c r="G659" s="243" t="s">
        <v>83</v>
      </c>
      <c r="H659" s="243" t="s">
        <v>22</v>
      </c>
      <c r="I659" s="243" t="s">
        <v>47</v>
      </c>
      <c r="J659" s="239">
        <v>2018</v>
      </c>
      <c r="K659" s="239">
        <v>2022</v>
      </c>
      <c r="L659" s="140">
        <v>2481816</v>
      </c>
      <c r="M659" s="466" t="s">
        <v>48</v>
      </c>
      <c r="N659" s="243" t="s">
        <v>625</v>
      </c>
      <c r="O659" s="243" t="s">
        <v>626</v>
      </c>
      <c r="P659" s="243" t="s">
        <v>2394</v>
      </c>
      <c r="Q659" s="243" t="s">
        <v>168</v>
      </c>
      <c r="R659" s="242" t="s">
        <v>3685</v>
      </c>
      <c r="S659" s="242" t="s">
        <v>99</v>
      </c>
      <c r="T659" s="242" t="s">
        <v>221</v>
      </c>
      <c r="U659" s="242" t="s">
        <v>3686</v>
      </c>
      <c r="V659" s="117" t="s">
        <v>80</v>
      </c>
    </row>
    <row r="660" spans="1:22" x14ac:dyDescent="0.25">
      <c r="A660" s="239">
        <v>1146493</v>
      </c>
      <c r="B660" s="293">
        <v>43075</v>
      </c>
      <c r="C660" s="243" t="s">
        <v>3687</v>
      </c>
      <c r="D660" s="243" t="s">
        <v>2419</v>
      </c>
      <c r="E660" s="243" t="s">
        <v>2420</v>
      </c>
      <c r="F660" s="243" t="s">
        <v>3688</v>
      </c>
      <c r="G660" s="243" t="s">
        <v>55</v>
      </c>
      <c r="H660" s="243" t="s">
        <v>18</v>
      </c>
      <c r="I660" s="243" t="s">
        <v>47</v>
      </c>
      <c r="J660" s="239">
        <v>2018</v>
      </c>
      <c r="K660" s="239">
        <v>2021</v>
      </c>
      <c r="L660" s="140">
        <v>1067130</v>
      </c>
      <c r="M660" s="466" t="s">
        <v>48</v>
      </c>
      <c r="N660" s="243" t="s">
        <v>49</v>
      </c>
      <c r="O660" s="243" t="s">
        <v>787</v>
      </c>
      <c r="P660" s="243" t="s">
        <v>1597</v>
      </c>
      <c r="Q660" s="243" t="s">
        <v>3689</v>
      </c>
      <c r="R660" s="242" t="s">
        <v>3690</v>
      </c>
      <c r="S660" s="242" t="s">
        <v>140</v>
      </c>
      <c r="T660" s="242" t="s">
        <v>430</v>
      </c>
      <c r="U660" s="242" t="s">
        <v>3691</v>
      </c>
      <c r="V660" s="117" t="s">
        <v>80</v>
      </c>
    </row>
    <row r="661" spans="1:22" x14ac:dyDescent="0.25">
      <c r="A661" s="239">
        <v>1146468</v>
      </c>
      <c r="B661" s="293">
        <v>43075</v>
      </c>
      <c r="C661" s="243" t="s">
        <v>3692</v>
      </c>
      <c r="D661" s="243" t="s">
        <v>2419</v>
      </c>
      <c r="E661" s="243" t="s">
        <v>2420</v>
      </c>
      <c r="F661" s="243" t="s">
        <v>3693</v>
      </c>
      <c r="G661" s="243" t="s">
        <v>58</v>
      </c>
      <c r="H661" s="243" t="s">
        <v>17</v>
      </c>
      <c r="I661" s="243" t="s">
        <v>47</v>
      </c>
      <c r="J661" s="239">
        <v>2018</v>
      </c>
      <c r="K661" s="239">
        <v>2020</v>
      </c>
      <c r="L661" s="140">
        <v>611688</v>
      </c>
      <c r="M661" s="466" t="s">
        <v>104</v>
      </c>
      <c r="N661" s="243" t="s">
        <v>131</v>
      </c>
      <c r="O661" s="243" t="s">
        <v>642</v>
      </c>
      <c r="P661" s="243" t="s">
        <v>3694</v>
      </c>
      <c r="Q661" s="243" t="s">
        <v>1003</v>
      </c>
      <c r="R661" s="242" t="s">
        <v>3695</v>
      </c>
      <c r="S661" s="242" t="s">
        <v>1996</v>
      </c>
      <c r="T661" s="242" t="s">
        <v>3696</v>
      </c>
      <c r="U661" s="242" t="s">
        <v>3697</v>
      </c>
      <c r="V661" s="117" t="s">
        <v>80</v>
      </c>
    </row>
    <row r="662" spans="1:22" x14ac:dyDescent="0.25">
      <c r="A662" s="239">
        <v>1146403</v>
      </c>
      <c r="B662" s="293">
        <v>43075</v>
      </c>
      <c r="C662" s="243" t="s">
        <v>3698</v>
      </c>
      <c r="D662" s="243" t="s">
        <v>2419</v>
      </c>
      <c r="E662" s="243" t="s">
        <v>2503</v>
      </c>
      <c r="F662" s="243" t="s">
        <v>3699</v>
      </c>
      <c r="G662" s="243" t="s">
        <v>2000</v>
      </c>
      <c r="H662" s="243" t="s">
        <v>18</v>
      </c>
      <c r="I662" s="243" t="s">
        <v>60</v>
      </c>
      <c r="J662" s="239">
        <v>2018</v>
      </c>
      <c r="K662" s="239">
        <v>2020</v>
      </c>
      <c r="L662" s="140">
        <v>463319</v>
      </c>
      <c r="M662" s="466" t="s">
        <v>104</v>
      </c>
      <c r="N662" s="243" t="s">
        <v>131</v>
      </c>
      <c r="O662" s="243" t="s">
        <v>1503</v>
      </c>
      <c r="P662" s="243" t="s">
        <v>132</v>
      </c>
      <c r="Q662" s="243" t="s">
        <v>2077</v>
      </c>
      <c r="R662" s="242" t="s">
        <v>474</v>
      </c>
      <c r="S662" s="242" t="s">
        <v>203</v>
      </c>
      <c r="T662" s="242" t="s">
        <v>3700</v>
      </c>
      <c r="U662" s="242" t="s">
        <v>3701</v>
      </c>
      <c r="V662" s="117" t="s">
        <v>80</v>
      </c>
    </row>
    <row r="663" spans="1:22" x14ac:dyDescent="0.25">
      <c r="A663" s="239">
        <v>1146352</v>
      </c>
      <c r="B663" s="293">
        <v>43075</v>
      </c>
      <c r="C663" s="243" t="s">
        <v>3601</v>
      </c>
      <c r="D663" s="243" t="s">
        <v>2419</v>
      </c>
      <c r="E663" s="243" t="s">
        <v>2420</v>
      </c>
      <c r="F663" s="243" t="s">
        <v>3702</v>
      </c>
      <c r="G663" s="243" t="s">
        <v>86</v>
      </c>
      <c r="H663" s="243" t="s">
        <v>22</v>
      </c>
      <c r="I663" s="243" t="s">
        <v>47</v>
      </c>
      <c r="J663" s="239">
        <v>2018</v>
      </c>
      <c r="K663" s="239">
        <v>2021</v>
      </c>
      <c r="L663" s="140">
        <v>992355.2</v>
      </c>
      <c r="M663" s="466" t="s">
        <v>104</v>
      </c>
      <c r="N663" s="243" t="s">
        <v>131</v>
      </c>
      <c r="O663" s="243" t="s">
        <v>543</v>
      </c>
      <c r="P663" s="243" t="s">
        <v>3603</v>
      </c>
      <c r="Q663" s="243" t="s">
        <v>3604</v>
      </c>
      <c r="R663" s="242" t="s">
        <v>3611</v>
      </c>
      <c r="S663" s="242" t="s">
        <v>1255</v>
      </c>
      <c r="T663" s="242" t="s">
        <v>3703</v>
      </c>
      <c r="U663" s="242" t="s">
        <v>3704</v>
      </c>
      <c r="V663" s="117" t="s">
        <v>80</v>
      </c>
    </row>
    <row r="664" spans="1:22" x14ac:dyDescent="0.25">
      <c r="A664" s="239">
        <v>1146355</v>
      </c>
      <c r="B664" s="293">
        <v>43075</v>
      </c>
      <c r="C664" s="243" t="s">
        <v>3705</v>
      </c>
      <c r="D664" s="243" t="s">
        <v>2419</v>
      </c>
      <c r="E664" s="243" t="s">
        <v>2420</v>
      </c>
      <c r="F664" s="243" t="s">
        <v>3706</v>
      </c>
      <c r="G664" s="243" t="s">
        <v>55</v>
      </c>
      <c r="H664" s="243" t="s">
        <v>18</v>
      </c>
      <c r="I664" s="243" t="s">
        <v>47</v>
      </c>
      <c r="J664" s="239">
        <v>2018</v>
      </c>
      <c r="K664" s="239">
        <v>2020</v>
      </c>
      <c r="L664" s="140">
        <v>578690</v>
      </c>
      <c r="M664" s="466" t="s">
        <v>104</v>
      </c>
      <c r="N664" s="243" t="s">
        <v>131</v>
      </c>
      <c r="O664" s="243" t="s">
        <v>1503</v>
      </c>
      <c r="P664" s="243" t="s">
        <v>1778</v>
      </c>
      <c r="Q664" s="243" t="s">
        <v>1504</v>
      </c>
      <c r="R664" s="242" t="s">
        <v>722</v>
      </c>
      <c r="S664" s="242" t="s">
        <v>2556</v>
      </c>
      <c r="T664" s="242" t="s">
        <v>3351</v>
      </c>
      <c r="U664" s="242" t="s">
        <v>3707</v>
      </c>
      <c r="V664" s="117" t="s">
        <v>80</v>
      </c>
    </row>
    <row r="665" spans="1:22" x14ac:dyDescent="0.25">
      <c r="A665" s="239">
        <v>1146312</v>
      </c>
      <c r="B665" s="293">
        <v>43075</v>
      </c>
      <c r="C665" s="243" t="s">
        <v>3708</v>
      </c>
      <c r="D665" s="243" t="s">
        <v>2419</v>
      </c>
      <c r="E665" s="243" t="s">
        <v>2420</v>
      </c>
      <c r="F665" s="243" t="s">
        <v>3709</v>
      </c>
      <c r="G665" s="243" t="s">
        <v>55</v>
      </c>
      <c r="H665" s="243" t="s">
        <v>18</v>
      </c>
      <c r="I665" s="243" t="s">
        <v>47</v>
      </c>
      <c r="J665" s="239">
        <v>2018</v>
      </c>
      <c r="K665" s="239">
        <v>2021</v>
      </c>
      <c r="L665" s="140">
        <v>1000780</v>
      </c>
      <c r="M665" s="466" t="s">
        <v>48</v>
      </c>
      <c r="N665" s="243" t="s">
        <v>106</v>
      </c>
      <c r="O665" s="243" t="s">
        <v>151</v>
      </c>
      <c r="P665" s="243" t="s">
        <v>3710</v>
      </c>
      <c r="Q665" s="243" t="s">
        <v>3711</v>
      </c>
      <c r="R665" s="242" t="s">
        <v>1743</v>
      </c>
      <c r="S665" s="242" t="s">
        <v>3712</v>
      </c>
      <c r="T665" s="242" t="s">
        <v>3638</v>
      </c>
      <c r="U665" s="242" t="s">
        <v>3713</v>
      </c>
      <c r="V665" s="117" t="s">
        <v>80</v>
      </c>
    </row>
    <row r="666" spans="1:22" x14ac:dyDescent="0.25">
      <c r="A666" s="239">
        <v>1146267</v>
      </c>
      <c r="B666" s="293">
        <v>43075</v>
      </c>
      <c r="C666" s="243" t="s">
        <v>3714</v>
      </c>
      <c r="D666" s="243" t="s">
        <v>2419</v>
      </c>
      <c r="E666" s="243" t="s">
        <v>2420</v>
      </c>
      <c r="F666" s="243" t="s">
        <v>3715</v>
      </c>
      <c r="G666" s="243" t="s">
        <v>71</v>
      </c>
      <c r="H666" s="243" t="s">
        <v>19</v>
      </c>
      <c r="I666" s="243" t="s">
        <v>47</v>
      </c>
      <c r="J666" s="239">
        <v>2018</v>
      </c>
      <c r="K666" s="239">
        <v>2021</v>
      </c>
      <c r="L666" s="140">
        <v>953035</v>
      </c>
      <c r="M666" s="466" t="s">
        <v>48</v>
      </c>
      <c r="N666" s="243" t="s">
        <v>738</v>
      </c>
      <c r="O666" s="243" t="s">
        <v>739</v>
      </c>
      <c r="P666" s="243" t="s">
        <v>3716</v>
      </c>
      <c r="Q666" s="243" t="s">
        <v>114</v>
      </c>
      <c r="R666" s="242" t="s">
        <v>3717</v>
      </c>
      <c r="S666" s="242" t="s">
        <v>3718</v>
      </c>
      <c r="T666" s="242" t="s">
        <v>759</v>
      </c>
      <c r="U666" s="242" t="s">
        <v>3719</v>
      </c>
      <c r="V666" s="117" t="s">
        <v>80</v>
      </c>
    </row>
    <row r="667" spans="1:22" x14ac:dyDescent="0.25">
      <c r="A667" s="239">
        <v>1146192</v>
      </c>
      <c r="B667" s="293">
        <v>43075</v>
      </c>
      <c r="C667" s="243" t="s">
        <v>3720</v>
      </c>
      <c r="D667" s="243" t="s">
        <v>2419</v>
      </c>
      <c r="E667" s="243" t="s">
        <v>2503</v>
      </c>
      <c r="F667" s="243" t="s">
        <v>3721</v>
      </c>
      <c r="G667" s="243" t="s">
        <v>68</v>
      </c>
      <c r="H667" s="243" t="s">
        <v>17</v>
      </c>
      <c r="I667" s="243" t="s">
        <v>47</v>
      </c>
      <c r="J667" s="239">
        <v>2018</v>
      </c>
      <c r="K667" s="239">
        <v>2020</v>
      </c>
      <c r="L667" s="140">
        <v>665005</v>
      </c>
      <c r="M667" s="466" t="s">
        <v>104</v>
      </c>
      <c r="N667" s="243" t="s">
        <v>588</v>
      </c>
      <c r="O667" s="243" t="s">
        <v>1188</v>
      </c>
      <c r="P667" s="243" t="s">
        <v>119</v>
      </c>
      <c r="Q667" s="243" t="s">
        <v>932</v>
      </c>
      <c r="R667" s="242" t="s">
        <v>165</v>
      </c>
      <c r="S667" s="242" t="s">
        <v>440</v>
      </c>
      <c r="T667" s="242" t="s">
        <v>552</v>
      </c>
      <c r="U667" s="242" t="s">
        <v>3722</v>
      </c>
      <c r="V667" s="117" t="s">
        <v>80</v>
      </c>
    </row>
    <row r="668" spans="1:22" x14ac:dyDescent="0.25">
      <c r="A668" s="239">
        <v>1146174</v>
      </c>
      <c r="B668" s="293">
        <v>43075</v>
      </c>
      <c r="C668" s="243" t="s">
        <v>3723</v>
      </c>
      <c r="D668" s="243" t="s">
        <v>2419</v>
      </c>
      <c r="E668" s="243" t="s">
        <v>2420</v>
      </c>
      <c r="F668" s="243" t="s">
        <v>3724</v>
      </c>
      <c r="G668" s="243" t="s">
        <v>71</v>
      </c>
      <c r="H668" s="243" t="s">
        <v>19</v>
      </c>
      <c r="I668" s="243" t="s">
        <v>47</v>
      </c>
      <c r="J668" s="239">
        <v>2018</v>
      </c>
      <c r="K668" s="239">
        <v>2022</v>
      </c>
      <c r="L668" s="140">
        <v>2276726.6</v>
      </c>
      <c r="M668" s="466" t="s">
        <v>48</v>
      </c>
      <c r="N668" s="243" t="s">
        <v>588</v>
      </c>
      <c r="O668" s="243" t="s">
        <v>1217</v>
      </c>
      <c r="P668" s="243" t="s">
        <v>967</v>
      </c>
      <c r="Q668" s="243" t="s">
        <v>3725</v>
      </c>
      <c r="R668" s="242" t="s">
        <v>3726</v>
      </c>
      <c r="S668" s="242" t="s">
        <v>99</v>
      </c>
      <c r="T668" s="242" t="s">
        <v>1020</v>
      </c>
      <c r="U668" s="242" t="s">
        <v>3727</v>
      </c>
      <c r="V668" s="117" t="s">
        <v>80</v>
      </c>
    </row>
    <row r="669" spans="1:22" x14ac:dyDescent="0.25">
      <c r="A669" s="239">
        <v>1146156</v>
      </c>
      <c r="B669" s="293">
        <v>43075</v>
      </c>
      <c r="C669" s="243" t="s">
        <v>3728</v>
      </c>
      <c r="D669" s="243" t="s">
        <v>2419</v>
      </c>
      <c r="E669" s="243" t="s">
        <v>2503</v>
      </c>
      <c r="F669" s="243" t="s">
        <v>3729</v>
      </c>
      <c r="G669" s="243" t="s">
        <v>55</v>
      </c>
      <c r="H669" s="243" t="s">
        <v>18</v>
      </c>
      <c r="I669" s="243" t="s">
        <v>47</v>
      </c>
      <c r="J669" s="239">
        <v>2018</v>
      </c>
      <c r="K669" s="239">
        <v>2020</v>
      </c>
      <c r="L669" s="140">
        <v>630005</v>
      </c>
      <c r="M669" s="466" t="s">
        <v>48</v>
      </c>
      <c r="N669" s="243" t="s">
        <v>49</v>
      </c>
      <c r="O669" s="243" t="s">
        <v>787</v>
      </c>
      <c r="P669" s="243" t="s">
        <v>3730</v>
      </c>
      <c r="Q669" s="243" t="s">
        <v>3100</v>
      </c>
      <c r="R669" s="242" t="s">
        <v>478</v>
      </c>
      <c r="S669" s="242" t="s">
        <v>140</v>
      </c>
      <c r="T669" s="242" t="s">
        <v>666</v>
      </c>
      <c r="U669" s="242" t="s">
        <v>3731</v>
      </c>
      <c r="V669" s="117" t="s">
        <v>80</v>
      </c>
    </row>
    <row r="670" spans="1:22" x14ac:dyDescent="0.25">
      <c r="A670" s="239">
        <v>1146134</v>
      </c>
      <c r="B670" s="293">
        <v>43075</v>
      </c>
      <c r="C670" s="243" t="s">
        <v>3732</v>
      </c>
      <c r="D670" s="243" t="s">
        <v>1822</v>
      </c>
      <c r="E670" s="243" t="s">
        <v>1823</v>
      </c>
      <c r="F670" s="243" t="s">
        <v>3733</v>
      </c>
      <c r="G670" s="243" t="s">
        <v>55</v>
      </c>
      <c r="H670" s="243" t="s">
        <v>18</v>
      </c>
      <c r="I670" s="243" t="s">
        <v>47</v>
      </c>
      <c r="J670" s="239">
        <v>2018</v>
      </c>
      <c r="K670" s="239">
        <v>2022</v>
      </c>
      <c r="L670" s="140">
        <v>845827.4</v>
      </c>
      <c r="M670" s="466" t="s">
        <v>52</v>
      </c>
      <c r="N670" s="243" t="s">
        <v>123</v>
      </c>
      <c r="O670" s="243" t="s">
        <v>124</v>
      </c>
      <c r="P670" s="243" t="s">
        <v>1311</v>
      </c>
      <c r="Q670" s="243" t="s">
        <v>3734</v>
      </c>
      <c r="R670" s="242" t="s">
        <v>3735</v>
      </c>
      <c r="S670" s="242" t="s">
        <v>2738</v>
      </c>
      <c r="T670" s="242" t="s">
        <v>3736</v>
      </c>
      <c r="U670" s="242" t="s">
        <v>3737</v>
      </c>
      <c r="V670" s="117" t="s">
        <v>80</v>
      </c>
    </row>
    <row r="671" spans="1:22" x14ac:dyDescent="0.25">
      <c r="A671" s="239">
        <v>1146082</v>
      </c>
      <c r="B671" s="293">
        <v>43075</v>
      </c>
      <c r="C671" s="243" t="s">
        <v>3738</v>
      </c>
      <c r="D671" s="243" t="s">
        <v>2419</v>
      </c>
      <c r="E671" s="243" t="s">
        <v>2420</v>
      </c>
      <c r="F671" s="243" t="s">
        <v>3739</v>
      </c>
      <c r="G671" s="243" t="s">
        <v>566</v>
      </c>
      <c r="H671" s="243" t="s">
        <v>17</v>
      </c>
      <c r="I671" s="243" t="s">
        <v>60</v>
      </c>
      <c r="J671" s="239">
        <v>2018</v>
      </c>
      <c r="K671" s="239">
        <v>2020</v>
      </c>
      <c r="L671" s="140">
        <v>936752.4</v>
      </c>
      <c r="M671" s="466" t="s">
        <v>104</v>
      </c>
      <c r="N671" s="243" t="s">
        <v>427</v>
      </c>
      <c r="O671" s="243" t="s">
        <v>1026</v>
      </c>
      <c r="P671" s="243" t="s">
        <v>3740</v>
      </c>
      <c r="Q671" s="243" t="s">
        <v>571</v>
      </c>
      <c r="R671" s="242" t="s">
        <v>1094</v>
      </c>
      <c r="S671" s="242" t="s">
        <v>3741</v>
      </c>
      <c r="T671" s="242" t="s">
        <v>1737</v>
      </c>
      <c r="U671" s="242" t="s">
        <v>3742</v>
      </c>
      <c r="V671" s="117" t="s">
        <v>80</v>
      </c>
    </row>
    <row r="672" spans="1:22" x14ac:dyDescent="0.25">
      <c r="A672" s="239">
        <v>1146087</v>
      </c>
      <c r="B672" s="293">
        <v>43075</v>
      </c>
      <c r="C672" s="243" t="s">
        <v>3743</v>
      </c>
      <c r="D672" s="243" t="s">
        <v>2419</v>
      </c>
      <c r="E672" s="243" t="s">
        <v>2420</v>
      </c>
      <c r="F672" s="243" t="s">
        <v>3744</v>
      </c>
      <c r="G672" s="243" t="s">
        <v>86</v>
      </c>
      <c r="H672" s="243" t="s">
        <v>22</v>
      </c>
      <c r="I672" s="243" t="s">
        <v>47</v>
      </c>
      <c r="J672" s="239">
        <v>2018</v>
      </c>
      <c r="K672" s="239">
        <v>2020</v>
      </c>
      <c r="L672" s="140">
        <v>526978</v>
      </c>
      <c r="M672" s="466" t="s">
        <v>104</v>
      </c>
      <c r="N672" s="243" t="s">
        <v>131</v>
      </c>
      <c r="O672" s="243" t="s">
        <v>2073</v>
      </c>
      <c r="P672" s="243" t="s">
        <v>3745</v>
      </c>
      <c r="Q672" s="243" t="s">
        <v>3746</v>
      </c>
      <c r="R672" s="242" t="s">
        <v>3747</v>
      </c>
      <c r="S672" s="242" t="s">
        <v>2074</v>
      </c>
      <c r="T672" s="242" t="s">
        <v>3748</v>
      </c>
      <c r="U672" s="242" t="s">
        <v>3749</v>
      </c>
      <c r="V672" s="117" t="s">
        <v>80</v>
      </c>
    </row>
    <row r="673" spans="1:22" x14ac:dyDescent="0.25">
      <c r="A673" s="239">
        <v>1146049</v>
      </c>
      <c r="B673" s="293">
        <v>43075</v>
      </c>
      <c r="C673" s="243" t="s">
        <v>3750</v>
      </c>
      <c r="D673" s="243" t="s">
        <v>2419</v>
      </c>
      <c r="E673" s="243" t="s">
        <v>2420</v>
      </c>
      <c r="F673" s="243" t="s">
        <v>3751</v>
      </c>
      <c r="G673" s="243" t="s">
        <v>58</v>
      </c>
      <c r="H673" s="243" t="s">
        <v>17</v>
      </c>
      <c r="I673" s="243" t="s">
        <v>47</v>
      </c>
      <c r="J673" s="239">
        <v>2018</v>
      </c>
      <c r="K673" s="239">
        <v>2021</v>
      </c>
      <c r="L673" s="140">
        <v>1036370.4</v>
      </c>
      <c r="M673" s="466" t="s">
        <v>104</v>
      </c>
      <c r="N673" s="243" t="s">
        <v>109</v>
      </c>
      <c r="O673" s="243" t="s">
        <v>1049</v>
      </c>
      <c r="P673" s="243" t="s">
        <v>166</v>
      </c>
      <c r="Q673" s="243" t="s">
        <v>477</v>
      </c>
      <c r="R673" s="242" t="s">
        <v>1597</v>
      </c>
      <c r="S673" s="242" t="s">
        <v>2469</v>
      </c>
      <c r="T673" s="242" t="s">
        <v>3752</v>
      </c>
      <c r="U673" s="242" t="s">
        <v>3753</v>
      </c>
      <c r="V673" s="117" t="s">
        <v>80</v>
      </c>
    </row>
    <row r="674" spans="1:22" x14ac:dyDescent="0.25">
      <c r="A674" s="239">
        <v>1146013</v>
      </c>
      <c r="B674" s="293">
        <v>43075</v>
      </c>
      <c r="C674" s="243" t="s">
        <v>3322</v>
      </c>
      <c r="D674" s="243" t="s">
        <v>2419</v>
      </c>
      <c r="E674" s="243" t="s">
        <v>2420</v>
      </c>
      <c r="F674" s="243" t="s">
        <v>3754</v>
      </c>
      <c r="G674" s="243" t="s">
        <v>491</v>
      </c>
      <c r="H674" s="243" t="s">
        <v>19</v>
      </c>
      <c r="I674" s="243" t="s">
        <v>47</v>
      </c>
      <c r="J674" s="239">
        <v>2018</v>
      </c>
      <c r="K674" s="239">
        <v>2022</v>
      </c>
      <c r="L674" s="140">
        <v>1766216.4</v>
      </c>
      <c r="M674" s="466" t="s">
        <v>52</v>
      </c>
      <c r="N674" s="243" t="s">
        <v>53</v>
      </c>
      <c r="O674" s="243" t="s">
        <v>54</v>
      </c>
      <c r="P674" s="243" t="s">
        <v>712</v>
      </c>
      <c r="Q674" s="243" t="s">
        <v>1885</v>
      </c>
      <c r="R674" s="242" t="s">
        <v>57</v>
      </c>
      <c r="S674" s="242" t="s">
        <v>2755</v>
      </c>
      <c r="T674" s="242" t="s">
        <v>2448</v>
      </c>
      <c r="U674" s="242" t="s">
        <v>3755</v>
      </c>
      <c r="V674" s="117" t="s">
        <v>80</v>
      </c>
    </row>
    <row r="675" spans="1:22" x14ac:dyDescent="0.25">
      <c r="A675" s="239">
        <v>1145977</v>
      </c>
      <c r="B675" s="293">
        <v>43075</v>
      </c>
      <c r="C675" s="243" t="s">
        <v>3756</v>
      </c>
      <c r="D675" s="243" t="s">
        <v>2419</v>
      </c>
      <c r="E675" s="243" t="s">
        <v>2420</v>
      </c>
      <c r="F675" s="243" t="s">
        <v>3757</v>
      </c>
      <c r="G675" s="243" t="s">
        <v>2355</v>
      </c>
      <c r="H675" s="243" t="s">
        <v>17</v>
      </c>
      <c r="I675" s="243" t="s">
        <v>3078</v>
      </c>
      <c r="J675" s="239">
        <v>2018</v>
      </c>
      <c r="K675" s="239">
        <v>2021</v>
      </c>
      <c r="L675" s="140">
        <v>943566</v>
      </c>
      <c r="M675" s="466" t="s">
        <v>48</v>
      </c>
      <c r="N675" s="243" t="s">
        <v>427</v>
      </c>
      <c r="O675" s="243" t="s">
        <v>1026</v>
      </c>
      <c r="P675" s="243" t="s">
        <v>1909</v>
      </c>
      <c r="Q675" s="243" t="s">
        <v>2739</v>
      </c>
      <c r="R675" s="242" t="s">
        <v>3681</v>
      </c>
      <c r="S675" s="242" t="s">
        <v>3758</v>
      </c>
      <c r="T675" s="242" t="s">
        <v>3759</v>
      </c>
      <c r="U675" s="242" t="s">
        <v>3760</v>
      </c>
      <c r="V675" s="117" t="s">
        <v>80</v>
      </c>
    </row>
    <row r="676" spans="1:22" x14ac:dyDescent="0.25">
      <c r="A676" s="239">
        <v>1145961</v>
      </c>
      <c r="B676" s="293">
        <v>43075</v>
      </c>
      <c r="C676" s="243" t="s">
        <v>3761</v>
      </c>
      <c r="D676" s="243" t="s">
        <v>1822</v>
      </c>
      <c r="E676" s="243" t="s">
        <v>1823</v>
      </c>
      <c r="F676" s="243" t="s">
        <v>3762</v>
      </c>
      <c r="G676" s="243" t="s">
        <v>71</v>
      </c>
      <c r="H676" s="243" t="s">
        <v>19</v>
      </c>
      <c r="I676" s="243" t="s">
        <v>47</v>
      </c>
      <c r="J676" s="239">
        <v>2018</v>
      </c>
      <c r="K676" s="239">
        <v>2020</v>
      </c>
      <c r="L676" s="140">
        <v>656854.19999999995</v>
      </c>
      <c r="M676" s="466" t="s">
        <v>48</v>
      </c>
      <c r="N676" s="243" t="s">
        <v>49</v>
      </c>
      <c r="O676" s="243" t="s">
        <v>3763</v>
      </c>
      <c r="P676" s="243" t="s">
        <v>2577</v>
      </c>
      <c r="Q676" s="243" t="s">
        <v>3764</v>
      </c>
      <c r="R676" s="242" t="s">
        <v>988</v>
      </c>
      <c r="S676" s="242" t="s">
        <v>1852</v>
      </c>
      <c r="T676" s="242" t="s">
        <v>125</v>
      </c>
      <c r="U676" s="242" t="s">
        <v>3765</v>
      </c>
      <c r="V676" s="117" t="s">
        <v>80</v>
      </c>
    </row>
    <row r="677" spans="1:22" x14ac:dyDescent="0.25">
      <c r="A677" s="239">
        <v>1145914</v>
      </c>
      <c r="B677" s="293">
        <v>43075</v>
      </c>
      <c r="C677" s="243" t="s">
        <v>3766</v>
      </c>
      <c r="D677" s="243" t="s">
        <v>2419</v>
      </c>
      <c r="E677" s="243" t="s">
        <v>2420</v>
      </c>
      <c r="F677" s="243" t="s">
        <v>3767</v>
      </c>
      <c r="G677" s="243" t="s">
        <v>55</v>
      </c>
      <c r="H677" s="243" t="s">
        <v>18</v>
      </c>
      <c r="I677" s="243" t="s">
        <v>47</v>
      </c>
      <c r="J677" s="239">
        <v>2018</v>
      </c>
      <c r="K677" s="239">
        <v>2020</v>
      </c>
      <c r="L677" s="140">
        <v>645005</v>
      </c>
      <c r="M677" s="466" t="s">
        <v>104</v>
      </c>
      <c r="N677" s="243" t="s">
        <v>427</v>
      </c>
      <c r="O677" s="243" t="s">
        <v>428</v>
      </c>
      <c r="P677" s="243" t="s">
        <v>476</v>
      </c>
      <c r="Q677" s="243" t="s">
        <v>3768</v>
      </c>
      <c r="R677" s="242" t="s">
        <v>430</v>
      </c>
      <c r="S677" s="242" t="s">
        <v>3568</v>
      </c>
      <c r="T677" s="242" t="s">
        <v>102</v>
      </c>
      <c r="U677" s="242" t="s">
        <v>3769</v>
      </c>
      <c r="V677" s="117" t="s">
        <v>80</v>
      </c>
    </row>
    <row r="678" spans="1:22" x14ac:dyDescent="0.25">
      <c r="A678" s="239">
        <v>1145912</v>
      </c>
      <c r="B678" s="293">
        <v>43075</v>
      </c>
      <c r="C678" s="243" t="s">
        <v>3770</v>
      </c>
      <c r="D678" s="243" t="s">
        <v>2419</v>
      </c>
      <c r="E678" s="243" t="s">
        <v>2420</v>
      </c>
      <c r="F678" s="243" t="s">
        <v>3771</v>
      </c>
      <c r="G678" s="243" t="s">
        <v>542</v>
      </c>
      <c r="H678" s="243" t="s">
        <v>17</v>
      </c>
      <c r="I678" s="243" t="s">
        <v>60</v>
      </c>
      <c r="J678" s="239">
        <v>2018</v>
      </c>
      <c r="K678" s="239">
        <v>2021</v>
      </c>
      <c r="L678" s="140">
        <v>844462</v>
      </c>
      <c r="M678" s="466" t="s">
        <v>104</v>
      </c>
      <c r="N678" s="243" t="s">
        <v>588</v>
      </c>
      <c r="O678" s="243" t="s">
        <v>649</v>
      </c>
      <c r="P678" s="243" t="s">
        <v>3772</v>
      </c>
      <c r="Q678" s="243" t="s">
        <v>3773</v>
      </c>
      <c r="R678" s="242" t="s">
        <v>3774</v>
      </c>
      <c r="S678" s="242" t="s">
        <v>2505</v>
      </c>
      <c r="T678" s="242" t="s">
        <v>775</v>
      </c>
      <c r="U678" s="242" t="s">
        <v>3775</v>
      </c>
      <c r="V678" s="117" t="s">
        <v>80</v>
      </c>
    </row>
    <row r="679" spans="1:22" x14ac:dyDescent="0.25">
      <c r="A679" s="239">
        <v>1145896</v>
      </c>
      <c r="B679" s="293">
        <v>43075</v>
      </c>
      <c r="C679" s="243" t="s">
        <v>3776</v>
      </c>
      <c r="D679" s="243" t="s">
        <v>2419</v>
      </c>
      <c r="E679" s="243" t="s">
        <v>2420</v>
      </c>
      <c r="F679" s="243" t="s">
        <v>3777</v>
      </c>
      <c r="G679" s="243" t="s">
        <v>71</v>
      </c>
      <c r="H679" s="243" t="s">
        <v>19</v>
      </c>
      <c r="I679" s="243" t="s">
        <v>47</v>
      </c>
      <c r="J679" s="239">
        <v>2018</v>
      </c>
      <c r="K679" s="239">
        <v>2020</v>
      </c>
      <c r="L679" s="140">
        <v>625005</v>
      </c>
      <c r="M679" s="466" t="s">
        <v>104</v>
      </c>
      <c r="N679" s="243" t="s">
        <v>106</v>
      </c>
      <c r="O679" s="243" t="s">
        <v>163</v>
      </c>
      <c r="P679" s="243" t="s">
        <v>310</v>
      </c>
      <c r="Q679" s="243" t="s">
        <v>349</v>
      </c>
      <c r="R679" s="242" t="s">
        <v>1445</v>
      </c>
      <c r="S679" s="242" t="s">
        <v>165</v>
      </c>
      <c r="T679" s="242" t="s">
        <v>924</v>
      </c>
      <c r="U679" s="242" t="s">
        <v>3778</v>
      </c>
      <c r="V679" s="117" t="s">
        <v>80</v>
      </c>
    </row>
    <row r="680" spans="1:22" x14ac:dyDescent="0.25">
      <c r="A680" s="239">
        <v>1145888</v>
      </c>
      <c r="B680" s="293">
        <v>43075</v>
      </c>
      <c r="C680" s="243" t="s">
        <v>3779</v>
      </c>
      <c r="D680" s="243" t="s">
        <v>2419</v>
      </c>
      <c r="E680" s="243" t="s">
        <v>2420</v>
      </c>
      <c r="F680" s="243" t="s">
        <v>3780</v>
      </c>
      <c r="G680" s="243" t="s">
        <v>542</v>
      </c>
      <c r="H680" s="243" t="s">
        <v>17</v>
      </c>
      <c r="I680" s="243" t="s">
        <v>60</v>
      </c>
      <c r="J680" s="239">
        <v>2018</v>
      </c>
      <c r="K680" s="239">
        <v>2021</v>
      </c>
      <c r="L680" s="140">
        <v>1215780</v>
      </c>
      <c r="M680" s="466" t="s">
        <v>104</v>
      </c>
      <c r="N680" s="243" t="s">
        <v>444</v>
      </c>
      <c r="O680" s="243" t="s">
        <v>567</v>
      </c>
      <c r="P680" s="243" t="s">
        <v>2049</v>
      </c>
      <c r="Q680" s="243" t="s">
        <v>546</v>
      </c>
      <c r="R680" s="242" t="s">
        <v>2994</v>
      </c>
      <c r="S680" s="242" t="s">
        <v>544</v>
      </c>
      <c r="T680" s="242" t="s">
        <v>3637</v>
      </c>
      <c r="U680" s="242" t="s">
        <v>3781</v>
      </c>
      <c r="V680" s="117" t="s">
        <v>80</v>
      </c>
    </row>
    <row r="681" spans="1:22" x14ac:dyDescent="0.25">
      <c r="A681" s="239">
        <v>1145859</v>
      </c>
      <c r="B681" s="293">
        <v>43075</v>
      </c>
      <c r="C681" s="243" t="s">
        <v>3782</v>
      </c>
      <c r="D681" s="243" t="s">
        <v>1822</v>
      </c>
      <c r="E681" s="243" t="s">
        <v>1823</v>
      </c>
      <c r="F681" s="243" t="s">
        <v>3783</v>
      </c>
      <c r="G681" s="243" t="s">
        <v>75</v>
      </c>
      <c r="H681" s="243" t="s">
        <v>19</v>
      </c>
      <c r="I681" s="243" t="s">
        <v>47</v>
      </c>
      <c r="J681" s="239">
        <v>2018</v>
      </c>
      <c r="K681" s="239">
        <v>2020</v>
      </c>
      <c r="L681" s="140">
        <v>1069267.8600000001</v>
      </c>
      <c r="M681" s="466" t="s">
        <v>52</v>
      </c>
      <c r="N681" s="243" t="s">
        <v>181</v>
      </c>
      <c r="O681" s="243" t="s">
        <v>230</v>
      </c>
      <c r="P681" s="243" t="s">
        <v>212</v>
      </c>
      <c r="Q681" s="243" t="s">
        <v>2944</v>
      </c>
      <c r="R681" s="242" t="s">
        <v>211</v>
      </c>
      <c r="S681" s="242" t="s">
        <v>1850</v>
      </c>
      <c r="T681" s="242" t="s">
        <v>3784</v>
      </c>
      <c r="U681" s="242" t="s">
        <v>3785</v>
      </c>
      <c r="V681" s="117" t="s">
        <v>80</v>
      </c>
    </row>
    <row r="682" spans="1:22" x14ac:dyDescent="0.25">
      <c r="A682" s="239">
        <v>1145836</v>
      </c>
      <c r="B682" s="293">
        <v>43075</v>
      </c>
      <c r="C682" s="243" t="s">
        <v>3786</v>
      </c>
      <c r="D682" s="243" t="s">
        <v>2419</v>
      </c>
      <c r="E682" s="243" t="s">
        <v>2420</v>
      </c>
      <c r="F682" s="243" t="s">
        <v>3787</v>
      </c>
      <c r="G682" s="243" t="s">
        <v>1502</v>
      </c>
      <c r="H682" s="243" t="s">
        <v>17</v>
      </c>
      <c r="I682" s="243" t="s">
        <v>60</v>
      </c>
      <c r="J682" s="239">
        <v>2018</v>
      </c>
      <c r="K682" s="239">
        <v>2020</v>
      </c>
      <c r="L682" s="140">
        <v>644266</v>
      </c>
      <c r="M682" s="466" t="s">
        <v>104</v>
      </c>
      <c r="N682" s="243" t="s">
        <v>131</v>
      </c>
      <c r="O682" s="243" t="s">
        <v>3642</v>
      </c>
      <c r="P682" s="243" t="s">
        <v>3788</v>
      </c>
      <c r="Q682" s="243" t="s">
        <v>3425</v>
      </c>
      <c r="R682" s="242" t="s">
        <v>1362</v>
      </c>
      <c r="S682" s="242" t="s">
        <v>3303</v>
      </c>
      <c r="T682" s="242" t="s">
        <v>3423</v>
      </c>
      <c r="U682" s="242" t="s">
        <v>3789</v>
      </c>
      <c r="V682" s="117" t="s">
        <v>80</v>
      </c>
    </row>
    <row r="683" spans="1:22" x14ac:dyDescent="0.25">
      <c r="A683" s="239">
        <v>1145825</v>
      </c>
      <c r="B683" s="293">
        <v>43075</v>
      </c>
      <c r="C683" s="243" t="s">
        <v>3790</v>
      </c>
      <c r="D683" s="243" t="s">
        <v>2419</v>
      </c>
      <c r="E683" s="243" t="s">
        <v>2420</v>
      </c>
      <c r="F683" s="243" t="s">
        <v>3791</v>
      </c>
      <c r="G683" s="243" t="s">
        <v>75</v>
      </c>
      <c r="H683" s="243" t="s">
        <v>19</v>
      </c>
      <c r="I683" s="243" t="s">
        <v>47</v>
      </c>
      <c r="J683" s="239">
        <v>2018</v>
      </c>
      <c r="K683" s="239">
        <v>2021</v>
      </c>
      <c r="L683" s="140">
        <v>868464</v>
      </c>
      <c r="M683" s="466" t="s">
        <v>104</v>
      </c>
      <c r="N683" s="243" t="s">
        <v>770</v>
      </c>
      <c r="O683" s="243" t="s">
        <v>1001</v>
      </c>
      <c r="P683" s="243" t="s">
        <v>3792</v>
      </c>
      <c r="Q683" s="243" t="s">
        <v>3793</v>
      </c>
      <c r="R683" s="242" t="s">
        <v>1478</v>
      </c>
      <c r="S683" s="242" t="s">
        <v>1668</v>
      </c>
      <c r="T683" s="242" t="s">
        <v>474</v>
      </c>
      <c r="U683" s="242" t="s">
        <v>3794</v>
      </c>
      <c r="V683" s="117" t="s">
        <v>80</v>
      </c>
    </row>
    <row r="684" spans="1:22" x14ac:dyDescent="0.25">
      <c r="A684" s="239">
        <v>1145820</v>
      </c>
      <c r="B684" s="293">
        <v>43075</v>
      </c>
      <c r="C684" s="243" t="s">
        <v>3795</v>
      </c>
      <c r="D684" s="243" t="s">
        <v>2419</v>
      </c>
      <c r="E684" s="243" t="s">
        <v>2420</v>
      </c>
      <c r="F684" s="243" t="s">
        <v>3796</v>
      </c>
      <c r="G684" s="243" t="s">
        <v>71</v>
      </c>
      <c r="H684" s="243" t="s">
        <v>19</v>
      </c>
      <c r="I684" s="243" t="s">
        <v>47</v>
      </c>
      <c r="J684" s="239">
        <v>2018</v>
      </c>
      <c r="K684" s="239">
        <v>2021</v>
      </c>
      <c r="L684" s="140">
        <v>780249.4</v>
      </c>
      <c r="M684" s="466" t="s">
        <v>104</v>
      </c>
      <c r="N684" s="243" t="s">
        <v>109</v>
      </c>
      <c r="O684" s="243" t="s">
        <v>512</v>
      </c>
      <c r="P684" s="243" t="s">
        <v>439</v>
      </c>
      <c r="Q684" s="243" t="s">
        <v>3622</v>
      </c>
      <c r="R684" s="242" t="s">
        <v>422</v>
      </c>
      <c r="S684" s="242" t="s">
        <v>3797</v>
      </c>
      <c r="T684" s="242" t="s">
        <v>1346</v>
      </c>
      <c r="U684" s="242" t="s">
        <v>3798</v>
      </c>
      <c r="V684" s="117" t="s">
        <v>80</v>
      </c>
    </row>
    <row r="685" spans="1:22" x14ac:dyDescent="0.25">
      <c r="A685" s="239">
        <v>1145788</v>
      </c>
      <c r="B685" s="293">
        <v>43075</v>
      </c>
      <c r="C685" s="243" t="s">
        <v>540</v>
      </c>
      <c r="D685" s="243" t="s">
        <v>2419</v>
      </c>
      <c r="E685" s="243" t="s">
        <v>2420</v>
      </c>
      <c r="F685" s="243" t="s">
        <v>3799</v>
      </c>
      <c r="G685" s="243" t="s">
        <v>542</v>
      </c>
      <c r="H685" s="243" t="s">
        <v>17</v>
      </c>
      <c r="I685" s="243" t="s">
        <v>60</v>
      </c>
      <c r="J685" s="239">
        <v>2018</v>
      </c>
      <c r="K685" s="239">
        <v>2020</v>
      </c>
      <c r="L685" s="140">
        <v>747030.5</v>
      </c>
      <c r="M685" s="466" t="s">
        <v>104</v>
      </c>
      <c r="N685" s="243" t="s">
        <v>444</v>
      </c>
      <c r="O685" s="243" t="s">
        <v>1754</v>
      </c>
      <c r="P685" s="243" t="s">
        <v>190</v>
      </c>
      <c r="Q685" s="243" t="s">
        <v>1255</v>
      </c>
      <c r="R685" s="242" t="s">
        <v>1028</v>
      </c>
      <c r="S685" s="242" t="s">
        <v>3800</v>
      </c>
      <c r="T685" s="242" t="s">
        <v>3801</v>
      </c>
      <c r="U685" s="242" t="s">
        <v>3802</v>
      </c>
      <c r="V685" s="117" t="s">
        <v>80</v>
      </c>
    </row>
    <row r="686" spans="1:22" x14ac:dyDescent="0.25">
      <c r="A686" s="239">
        <v>1145777</v>
      </c>
      <c r="B686" s="293">
        <v>43075</v>
      </c>
      <c r="C686" s="243" t="s">
        <v>3803</v>
      </c>
      <c r="D686" s="243" t="s">
        <v>2419</v>
      </c>
      <c r="E686" s="243" t="s">
        <v>2420</v>
      </c>
      <c r="F686" s="243" t="s">
        <v>3804</v>
      </c>
      <c r="G686" s="243" t="s">
        <v>799</v>
      </c>
      <c r="H686" s="243" t="s">
        <v>22</v>
      </c>
      <c r="I686" s="243" t="s">
        <v>47</v>
      </c>
      <c r="J686" s="239">
        <v>2018</v>
      </c>
      <c r="K686" s="239">
        <v>2021</v>
      </c>
      <c r="L686" s="140">
        <v>998754</v>
      </c>
      <c r="M686" s="466" t="s">
        <v>104</v>
      </c>
      <c r="N686" s="243" t="s">
        <v>588</v>
      </c>
      <c r="O686" s="243" t="s">
        <v>966</v>
      </c>
      <c r="P686" s="243" t="s">
        <v>516</v>
      </c>
      <c r="Q686" s="243" t="s">
        <v>1144</v>
      </c>
      <c r="R686" s="242" t="s">
        <v>3805</v>
      </c>
      <c r="S686" s="242" t="s">
        <v>3806</v>
      </c>
      <c r="T686" s="242" t="s">
        <v>757</v>
      </c>
      <c r="U686" s="242" t="s">
        <v>3807</v>
      </c>
      <c r="V686" s="117" t="s">
        <v>80</v>
      </c>
    </row>
    <row r="687" spans="1:22" x14ac:dyDescent="0.25">
      <c r="A687" s="239">
        <v>1145776</v>
      </c>
      <c r="B687" s="293">
        <v>43075</v>
      </c>
      <c r="C687" s="243" t="s">
        <v>3808</v>
      </c>
      <c r="D687" s="243" t="s">
        <v>2419</v>
      </c>
      <c r="E687" s="243" t="s">
        <v>2420</v>
      </c>
      <c r="F687" s="243" t="s">
        <v>3809</v>
      </c>
      <c r="G687" s="243" t="s">
        <v>799</v>
      </c>
      <c r="H687" s="243" t="s">
        <v>22</v>
      </c>
      <c r="I687" s="243" t="s">
        <v>47</v>
      </c>
      <c r="J687" s="239">
        <v>2018</v>
      </c>
      <c r="K687" s="239">
        <v>2020</v>
      </c>
      <c r="L687" s="140">
        <v>327214</v>
      </c>
      <c r="M687" s="466" t="s">
        <v>104</v>
      </c>
      <c r="N687" s="243" t="s">
        <v>109</v>
      </c>
      <c r="O687" s="243" t="s">
        <v>3810</v>
      </c>
      <c r="P687" s="243" t="s">
        <v>821</v>
      </c>
      <c r="Q687" s="243" t="s">
        <v>3811</v>
      </c>
      <c r="R687" s="242" t="s">
        <v>3113</v>
      </c>
      <c r="S687" s="242" t="s">
        <v>1556</v>
      </c>
      <c r="T687" s="242" t="s">
        <v>146</v>
      </c>
      <c r="U687" s="242" t="s">
        <v>3812</v>
      </c>
      <c r="V687" s="117" t="s">
        <v>80</v>
      </c>
    </row>
    <row r="688" spans="1:22" x14ac:dyDescent="0.25">
      <c r="A688" s="239">
        <v>1145771</v>
      </c>
      <c r="B688" s="293">
        <v>43075</v>
      </c>
      <c r="C688" s="243" t="s">
        <v>3813</v>
      </c>
      <c r="D688" s="243" t="s">
        <v>2419</v>
      </c>
      <c r="E688" s="243" t="s">
        <v>2420</v>
      </c>
      <c r="F688" s="243" t="s">
        <v>3814</v>
      </c>
      <c r="G688" s="243" t="s">
        <v>3293</v>
      </c>
      <c r="H688" s="243" t="s">
        <v>17</v>
      </c>
      <c r="I688" s="243" t="s">
        <v>948</v>
      </c>
      <c r="J688" s="239">
        <v>2018</v>
      </c>
      <c r="K688" s="239">
        <v>2020</v>
      </c>
      <c r="L688" s="140">
        <v>418581</v>
      </c>
      <c r="M688" s="466" t="s">
        <v>56</v>
      </c>
      <c r="N688" s="243" t="s">
        <v>53</v>
      </c>
      <c r="O688" s="243" t="s">
        <v>79</v>
      </c>
      <c r="P688" s="243" t="s">
        <v>516</v>
      </c>
      <c r="Q688" s="243" t="s">
        <v>2897</v>
      </c>
      <c r="R688" s="242" t="s">
        <v>3454</v>
      </c>
      <c r="S688" s="242" t="s">
        <v>1687</v>
      </c>
      <c r="T688" s="242" t="s">
        <v>3815</v>
      </c>
      <c r="U688" s="242" t="s">
        <v>3816</v>
      </c>
      <c r="V688" s="117" t="s">
        <v>80</v>
      </c>
    </row>
    <row r="689" spans="1:22" x14ac:dyDescent="0.25">
      <c r="A689" s="239">
        <v>1145766</v>
      </c>
      <c r="B689" s="293">
        <v>43075</v>
      </c>
      <c r="C689" s="243" t="s">
        <v>3817</v>
      </c>
      <c r="D689" s="243" t="s">
        <v>2419</v>
      </c>
      <c r="E689" s="243" t="s">
        <v>2420</v>
      </c>
      <c r="F689" s="243" t="s">
        <v>3818</v>
      </c>
      <c r="G689" s="243" t="s">
        <v>55</v>
      </c>
      <c r="H689" s="243" t="s">
        <v>18</v>
      </c>
      <c r="I689" s="243" t="s">
        <v>47</v>
      </c>
      <c r="J689" s="239">
        <v>2018</v>
      </c>
      <c r="K689" s="239">
        <v>2021</v>
      </c>
      <c r="L689" s="140">
        <v>848340</v>
      </c>
      <c r="M689" s="466" t="s">
        <v>48</v>
      </c>
      <c r="N689" s="243" t="s">
        <v>49</v>
      </c>
      <c r="O689" s="243" t="s">
        <v>1180</v>
      </c>
      <c r="P689" s="243" t="s">
        <v>3819</v>
      </c>
      <c r="Q689" s="243" t="s">
        <v>1351</v>
      </c>
      <c r="R689" s="242" t="s">
        <v>3820</v>
      </c>
      <c r="S689" s="242" t="s">
        <v>3821</v>
      </c>
      <c r="T689" s="242" t="s">
        <v>140</v>
      </c>
      <c r="U689" s="242" t="s">
        <v>3822</v>
      </c>
      <c r="V689" s="117" t="s">
        <v>80</v>
      </c>
    </row>
    <row r="690" spans="1:22" x14ac:dyDescent="0.25">
      <c r="A690" s="239">
        <v>1145760</v>
      </c>
      <c r="B690" s="293">
        <v>43075</v>
      </c>
      <c r="C690" s="243" t="s">
        <v>3823</v>
      </c>
      <c r="D690" s="243" t="s">
        <v>2419</v>
      </c>
      <c r="E690" s="243" t="s">
        <v>2420</v>
      </c>
      <c r="F690" s="243" t="s">
        <v>3824</v>
      </c>
      <c r="G690" s="243" t="s">
        <v>58</v>
      </c>
      <c r="H690" s="243" t="s">
        <v>17</v>
      </c>
      <c r="I690" s="243" t="s">
        <v>47</v>
      </c>
      <c r="J690" s="239">
        <v>2018</v>
      </c>
      <c r="K690" s="239">
        <v>2020</v>
      </c>
      <c r="L690" s="140">
        <v>651559</v>
      </c>
      <c r="M690" s="466" t="s">
        <v>104</v>
      </c>
      <c r="N690" s="243" t="s">
        <v>427</v>
      </c>
      <c r="O690" s="243" t="s">
        <v>428</v>
      </c>
      <c r="P690" s="243" t="s">
        <v>547</v>
      </c>
      <c r="Q690" s="243" t="s">
        <v>3825</v>
      </c>
      <c r="R690" s="242" t="s">
        <v>3826</v>
      </c>
      <c r="S690" s="242" t="s">
        <v>414</v>
      </c>
      <c r="T690" s="242" t="s">
        <v>413</v>
      </c>
      <c r="U690" s="242" t="s">
        <v>3827</v>
      </c>
      <c r="V690" s="117" t="s">
        <v>80</v>
      </c>
    </row>
    <row r="691" spans="1:22" x14ac:dyDescent="0.25">
      <c r="A691" s="239">
        <v>1145761</v>
      </c>
      <c r="B691" s="293">
        <v>43075</v>
      </c>
      <c r="C691" s="243" t="s">
        <v>3828</v>
      </c>
      <c r="D691" s="243" t="s">
        <v>2419</v>
      </c>
      <c r="E691" s="243" t="s">
        <v>2420</v>
      </c>
      <c r="F691" s="243" t="s">
        <v>3829</v>
      </c>
      <c r="G691" s="243" t="s">
        <v>71</v>
      </c>
      <c r="H691" s="243" t="s">
        <v>19</v>
      </c>
      <c r="I691" s="243" t="s">
        <v>47</v>
      </c>
      <c r="J691" s="239">
        <v>2018</v>
      </c>
      <c r="K691" s="239">
        <v>2021</v>
      </c>
      <c r="L691" s="140">
        <v>1672052.5</v>
      </c>
      <c r="M691" s="466" t="s">
        <v>48</v>
      </c>
      <c r="N691" s="243" t="s">
        <v>625</v>
      </c>
      <c r="O691" s="243" t="s">
        <v>626</v>
      </c>
      <c r="P691" s="243" t="s">
        <v>2766</v>
      </c>
      <c r="Q691" s="243" t="s">
        <v>1595</v>
      </c>
      <c r="R691" s="242" t="s">
        <v>3830</v>
      </c>
      <c r="S691" s="242" t="s">
        <v>1596</v>
      </c>
      <c r="T691" s="242" t="s">
        <v>3831</v>
      </c>
      <c r="U691" s="242" t="s">
        <v>3832</v>
      </c>
      <c r="V691" s="117" t="s">
        <v>80</v>
      </c>
    </row>
    <row r="692" spans="1:22" x14ac:dyDescent="0.25">
      <c r="A692" s="239">
        <v>1145739</v>
      </c>
      <c r="B692" s="293">
        <v>43075</v>
      </c>
      <c r="C692" s="243" t="s">
        <v>3833</v>
      </c>
      <c r="D692" s="243" t="s">
        <v>2419</v>
      </c>
      <c r="E692" s="243" t="s">
        <v>2420</v>
      </c>
      <c r="F692" s="243" t="s">
        <v>3834</v>
      </c>
      <c r="G692" s="243" t="s">
        <v>55</v>
      </c>
      <c r="H692" s="243" t="s">
        <v>18</v>
      </c>
      <c r="I692" s="243" t="s">
        <v>47</v>
      </c>
      <c r="J692" s="239">
        <v>2018</v>
      </c>
      <c r="K692" s="239">
        <v>2021</v>
      </c>
      <c r="L692" s="140">
        <v>1371184.6</v>
      </c>
      <c r="M692" s="466" t="s">
        <v>56</v>
      </c>
      <c r="N692" s="243" t="s">
        <v>53</v>
      </c>
      <c r="O692" s="243" t="s">
        <v>464</v>
      </c>
      <c r="P692" s="243" t="s">
        <v>582</v>
      </c>
      <c r="Q692" s="243" t="s">
        <v>215</v>
      </c>
      <c r="R692" s="242" t="s">
        <v>2630</v>
      </c>
      <c r="S692" s="242" t="s">
        <v>700</v>
      </c>
      <c r="T692" s="242" t="s">
        <v>584</v>
      </c>
      <c r="U692" s="242" t="s">
        <v>3835</v>
      </c>
      <c r="V692" s="117" t="s">
        <v>80</v>
      </c>
    </row>
    <row r="693" spans="1:22" x14ac:dyDescent="0.25">
      <c r="A693" s="239">
        <v>1145728</v>
      </c>
      <c r="B693" s="293">
        <v>43075</v>
      </c>
      <c r="C693" s="243" t="s">
        <v>3836</v>
      </c>
      <c r="D693" s="243" t="s">
        <v>2419</v>
      </c>
      <c r="E693" s="243" t="s">
        <v>2420</v>
      </c>
      <c r="F693" s="243" t="s">
        <v>3837</v>
      </c>
      <c r="G693" s="243" t="s">
        <v>542</v>
      </c>
      <c r="H693" s="243" t="s">
        <v>17</v>
      </c>
      <c r="I693" s="243" t="s">
        <v>60</v>
      </c>
      <c r="J693" s="239">
        <v>2018</v>
      </c>
      <c r="K693" s="239">
        <v>2020</v>
      </c>
      <c r="L693" s="140">
        <v>820880.2</v>
      </c>
      <c r="M693" s="466" t="s">
        <v>104</v>
      </c>
      <c r="N693" s="243" t="s">
        <v>131</v>
      </c>
      <c r="O693" s="243" t="s">
        <v>642</v>
      </c>
      <c r="P693" s="243" t="s">
        <v>1396</v>
      </c>
      <c r="Q693" s="243" t="s">
        <v>430</v>
      </c>
      <c r="R693" s="242" t="s">
        <v>3838</v>
      </c>
      <c r="S693" s="242" t="s">
        <v>3839</v>
      </c>
      <c r="T693" s="242" t="s">
        <v>515</v>
      </c>
      <c r="U693" s="242" t="s">
        <v>3840</v>
      </c>
      <c r="V693" s="117" t="s">
        <v>80</v>
      </c>
    </row>
    <row r="694" spans="1:22" x14ac:dyDescent="0.25">
      <c r="A694" s="239">
        <v>1145714</v>
      </c>
      <c r="B694" s="293">
        <v>43075</v>
      </c>
      <c r="C694" s="243" t="s">
        <v>3841</v>
      </c>
      <c r="D694" s="243" t="s">
        <v>2419</v>
      </c>
      <c r="E694" s="243" t="s">
        <v>2420</v>
      </c>
      <c r="F694" s="243" t="s">
        <v>3842</v>
      </c>
      <c r="G694" s="243" t="s">
        <v>91</v>
      </c>
      <c r="H694" s="243" t="s">
        <v>18</v>
      </c>
      <c r="I694" s="243" t="s">
        <v>60</v>
      </c>
      <c r="J694" s="239">
        <v>2018</v>
      </c>
      <c r="K694" s="239">
        <v>2020</v>
      </c>
      <c r="L694" s="140">
        <v>636978</v>
      </c>
      <c r="M694" s="466" t="s">
        <v>104</v>
      </c>
      <c r="N694" s="243" t="s">
        <v>444</v>
      </c>
      <c r="O694" s="243" t="s">
        <v>567</v>
      </c>
      <c r="P694" s="243" t="s">
        <v>493</v>
      </c>
      <c r="Q694" s="243" t="s">
        <v>2343</v>
      </c>
      <c r="R694" s="242" t="s">
        <v>1029</v>
      </c>
      <c r="S694" s="242" t="s">
        <v>1736</v>
      </c>
      <c r="T694" s="242" t="s">
        <v>1748</v>
      </c>
      <c r="U694" s="242" t="s">
        <v>3843</v>
      </c>
      <c r="V694" s="117" t="s">
        <v>80</v>
      </c>
    </row>
    <row r="695" spans="1:22" x14ac:dyDescent="0.25">
      <c r="A695" s="239">
        <v>1145697</v>
      </c>
      <c r="B695" s="293">
        <v>43075</v>
      </c>
      <c r="C695" s="243" t="s">
        <v>3844</v>
      </c>
      <c r="D695" s="243" t="s">
        <v>2419</v>
      </c>
      <c r="E695" s="243" t="s">
        <v>2420</v>
      </c>
      <c r="F695" s="243" t="s">
        <v>3845</v>
      </c>
      <c r="G695" s="243" t="s">
        <v>55</v>
      </c>
      <c r="H695" s="243" t="s">
        <v>18</v>
      </c>
      <c r="I695" s="243" t="s">
        <v>47</v>
      </c>
      <c r="J695" s="239">
        <v>2018</v>
      </c>
      <c r="K695" s="239">
        <v>2020</v>
      </c>
      <c r="L695" s="140">
        <v>735585</v>
      </c>
      <c r="M695" s="466" t="s">
        <v>104</v>
      </c>
      <c r="N695" s="243" t="s">
        <v>427</v>
      </c>
      <c r="O695" s="243" t="s">
        <v>428</v>
      </c>
      <c r="P695" s="243" t="s">
        <v>3846</v>
      </c>
      <c r="Q695" s="243" t="s">
        <v>476</v>
      </c>
      <c r="R695" s="242" t="s">
        <v>3847</v>
      </c>
      <c r="S695" s="242" t="s">
        <v>1480</v>
      </c>
      <c r="T695" s="242" t="s">
        <v>2307</v>
      </c>
      <c r="U695" s="242" t="s">
        <v>3848</v>
      </c>
      <c r="V695" s="117" t="s">
        <v>80</v>
      </c>
    </row>
    <row r="696" spans="1:22" x14ac:dyDescent="0.25">
      <c r="A696" s="239">
        <v>1145686</v>
      </c>
      <c r="B696" s="293">
        <v>43075</v>
      </c>
      <c r="C696" s="243" t="s">
        <v>3849</v>
      </c>
      <c r="D696" s="243" t="s">
        <v>2419</v>
      </c>
      <c r="E696" s="243" t="s">
        <v>2420</v>
      </c>
      <c r="F696" s="243" t="s">
        <v>3850</v>
      </c>
      <c r="G696" s="243" t="s">
        <v>90</v>
      </c>
      <c r="H696" s="243" t="s">
        <v>17</v>
      </c>
      <c r="I696" s="243" t="s">
        <v>60</v>
      </c>
      <c r="J696" s="239">
        <v>2018</v>
      </c>
      <c r="K696" s="239">
        <v>2021</v>
      </c>
      <c r="L696" s="140">
        <v>822956.8</v>
      </c>
      <c r="M696" s="466" t="s">
        <v>104</v>
      </c>
      <c r="N696" s="243" t="s">
        <v>106</v>
      </c>
      <c r="O696" s="243" t="s">
        <v>3851</v>
      </c>
      <c r="P696" s="243" t="s">
        <v>3852</v>
      </c>
      <c r="Q696" s="243" t="s">
        <v>3853</v>
      </c>
      <c r="R696" s="242" t="s">
        <v>1981</v>
      </c>
      <c r="S696" s="242" t="s">
        <v>176</v>
      </c>
      <c r="T696" s="242" t="s">
        <v>3854</v>
      </c>
      <c r="U696" s="242" t="s">
        <v>3855</v>
      </c>
      <c r="V696" s="117" t="s">
        <v>80</v>
      </c>
    </row>
    <row r="697" spans="1:22" x14ac:dyDescent="0.25">
      <c r="A697" s="239">
        <v>1145642</v>
      </c>
      <c r="B697" s="293">
        <v>43075</v>
      </c>
      <c r="C697" s="243" t="s">
        <v>3856</v>
      </c>
      <c r="D697" s="243" t="s">
        <v>2419</v>
      </c>
      <c r="E697" s="243" t="s">
        <v>2420</v>
      </c>
      <c r="F697" s="243" t="s">
        <v>3857</v>
      </c>
      <c r="G697" s="243" t="s">
        <v>51</v>
      </c>
      <c r="H697" s="243" t="s">
        <v>18</v>
      </c>
      <c r="I697" s="243" t="s">
        <v>47</v>
      </c>
      <c r="J697" s="239">
        <v>2018</v>
      </c>
      <c r="K697" s="239">
        <v>2020</v>
      </c>
      <c r="L697" s="140">
        <v>467078.8</v>
      </c>
      <c r="M697" s="466" t="s">
        <v>56</v>
      </c>
      <c r="N697" s="243" t="s">
        <v>53</v>
      </c>
      <c r="O697" s="243" t="s">
        <v>54</v>
      </c>
      <c r="P697" s="243" t="s">
        <v>3858</v>
      </c>
      <c r="Q697" s="243" t="s">
        <v>620</v>
      </c>
      <c r="R697" s="242" t="s">
        <v>529</v>
      </c>
      <c r="S697" s="242" t="s">
        <v>1236</v>
      </c>
      <c r="T697" s="242" t="s">
        <v>416</v>
      </c>
      <c r="U697" s="242" t="s">
        <v>3859</v>
      </c>
      <c r="V697" s="117" t="s">
        <v>80</v>
      </c>
    </row>
    <row r="698" spans="1:22" x14ac:dyDescent="0.25">
      <c r="A698" s="239">
        <v>1145631</v>
      </c>
      <c r="B698" s="293">
        <v>43075</v>
      </c>
      <c r="C698" s="243" t="s">
        <v>3860</v>
      </c>
      <c r="D698" s="243" t="s">
        <v>2419</v>
      </c>
      <c r="E698" s="243" t="s">
        <v>2420</v>
      </c>
      <c r="F698" s="243" t="s">
        <v>3861</v>
      </c>
      <c r="G698" s="243" t="s">
        <v>68</v>
      </c>
      <c r="H698" s="243" t="s">
        <v>17</v>
      </c>
      <c r="I698" s="243" t="s">
        <v>47</v>
      </c>
      <c r="J698" s="239">
        <v>2018</v>
      </c>
      <c r="K698" s="239">
        <v>2020</v>
      </c>
      <c r="L698" s="140">
        <v>772710.6</v>
      </c>
      <c r="M698" s="466" t="s">
        <v>104</v>
      </c>
      <c r="N698" s="243" t="s">
        <v>427</v>
      </c>
      <c r="O698" s="243" t="s">
        <v>428</v>
      </c>
      <c r="P698" s="243" t="s">
        <v>475</v>
      </c>
      <c r="Q698" s="243" t="s">
        <v>3862</v>
      </c>
      <c r="R698" s="242" t="s">
        <v>3863</v>
      </c>
      <c r="S698" s="242" t="s">
        <v>430</v>
      </c>
      <c r="T698" s="242" t="s">
        <v>1902</v>
      </c>
      <c r="U698" s="242" t="s">
        <v>3864</v>
      </c>
      <c r="V698" s="117" t="s">
        <v>80</v>
      </c>
    </row>
    <row r="699" spans="1:22" x14ac:dyDescent="0.25">
      <c r="A699" s="239">
        <v>1145613</v>
      </c>
      <c r="B699" s="293">
        <v>43075</v>
      </c>
      <c r="C699" s="243" t="s">
        <v>3865</v>
      </c>
      <c r="D699" s="243" t="s">
        <v>2419</v>
      </c>
      <c r="E699" s="243" t="s">
        <v>2420</v>
      </c>
      <c r="F699" s="243" t="s">
        <v>3866</v>
      </c>
      <c r="G699" s="243" t="s">
        <v>799</v>
      </c>
      <c r="H699" s="243" t="s">
        <v>22</v>
      </c>
      <c r="I699" s="243" t="s">
        <v>47</v>
      </c>
      <c r="J699" s="239">
        <v>2018</v>
      </c>
      <c r="K699" s="239">
        <v>2020</v>
      </c>
      <c r="L699" s="140">
        <v>556127</v>
      </c>
      <c r="M699" s="466" t="s">
        <v>104</v>
      </c>
      <c r="N699" s="243" t="s">
        <v>427</v>
      </c>
      <c r="O699" s="243" t="s">
        <v>1026</v>
      </c>
      <c r="P699" s="243" t="s">
        <v>3867</v>
      </c>
      <c r="Q699" s="243" t="s">
        <v>478</v>
      </c>
      <c r="R699" s="242" t="s">
        <v>2530</v>
      </c>
      <c r="S699" s="242" t="s">
        <v>3868</v>
      </c>
      <c r="T699" s="242" t="s">
        <v>146</v>
      </c>
      <c r="U699" s="242" t="s">
        <v>3869</v>
      </c>
      <c r="V699" s="117" t="s">
        <v>80</v>
      </c>
    </row>
    <row r="700" spans="1:22" x14ac:dyDescent="0.25">
      <c r="A700" s="239">
        <v>1145585</v>
      </c>
      <c r="B700" s="293">
        <v>43075</v>
      </c>
      <c r="C700" s="243" t="s">
        <v>3870</v>
      </c>
      <c r="D700" s="243" t="s">
        <v>2419</v>
      </c>
      <c r="E700" s="243" t="s">
        <v>2420</v>
      </c>
      <c r="F700" s="243" t="s">
        <v>3871</v>
      </c>
      <c r="G700" s="243" t="s">
        <v>55</v>
      </c>
      <c r="H700" s="243" t="s">
        <v>18</v>
      </c>
      <c r="I700" s="243" t="s">
        <v>47</v>
      </c>
      <c r="J700" s="239">
        <v>2018</v>
      </c>
      <c r="K700" s="239">
        <v>2020</v>
      </c>
      <c r="L700" s="140">
        <v>1597124.9</v>
      </c>
      <c r="M700" s="466" t="s">
        <v>48</v>
      </c>
      <c r="N700" s="243" t="s">
        <v>770</v>
      </c>
      <c r="O700" s="243" t="s">
        <v>771</v>
      </c>
      <c r="P700" s="243" t="s">
        <v>773</v>
      </c>
      <c r="Q700" s="243" t="s">
        <v>3872</v>
      </c>
      <c r="R700" s="242" t="s">
        <v>3873</v>
      </c>
      <c r="S700" s="242" t="s">
        <v>3874</v>
      </c>
      <c r="T700" s="242" t="s">
        <v>683</v>
      </c>
      <c r="U700" s="242" t="s">
        <v>3875</v>
      </c>
      <c r="V700" s="117" t="s">
        <v>80</v>
      </c>
    </row>
    <row r="701" spans="1:22" x14ac:dyDescent="0.25">
      <c r="A701" s="239">
        <v>1145580</v>
      </c>
      <c r="B701" s="293">
        <v>43075</v>
      </c>
      <c r="C701" s="243" t="s">
        <v>3447</v>
      </c>
      <c r="D701" s="243" t="s">
        <v>2419</v>
      </c>
      <c r="E701" s="243" t="s">
        <v>2420</v>
      </c>
      <c r="F701" s="243" t="s">
        <v>3876</v>
      </c>
      <c r="G701" s="243" t="s">
        <v>71</v>
      </c>
      <c r="H701" s="243" t="s">
        <v>19</v>
      </c>
      <c r="I701" s="243" t="s">
        <v>47</v>
      </c>
      <c r="J701" s="239">
        <v>2018</v>
      </c>
      <c r="K701" s="239">
        <v>2021</v>
      </c>
      <c r="L701" s="140">
        <v>765708</v>
      </c>
      <c r="M701" s="466" t="s">
        <v>104</v>
      </c>
      <c r="N701" s="243" t="s">
        <v>106</v>
      </c>
      <c r="O701" s="243" t="s">
        <v>107</v>
      </c>
      <c r="P701" s="243" t="s">
        <v>121</v>
      </c>
      <c r="Q701" s="243" t="s">
        <v>184</v>
      </c>
      <c r="R701" s="242" t="s">
        <v>2138</v>
      </c>
      <c r="S701" s="242" t="s">
        <v>1069</v>
      </c>
      <c r="T701" s="242" t="s">
        <v>198</v>
      </c>
      <c r="U701" s="242" t="s">
        <v>3877</v>
      </c>
      <c r="V701" s="117" t="s">
        <v>80</v>
      </c>
    </row>
    <row r="702" spans="1:22" x14ac:dyDescent="0.25">
      <c r="A702" s="239">
        <v>1145507</v>
      </c>
      <c r="B702" s="293">
        <v>43075</v>
      </c>
      <c r="C702" s="243" t="s">
        <v>3878</v>
      </c>
      <c r="D702" s="243" t="s">
        <v>2419</v>
      </c>
      <c r="E702" s="243" t="s">
        <v>2420</v>
      </c>
      <c r="F702" s="243" t="s">
        <v>3879</v>
      </c>
      <c r="G702" s="243" t="s">
        <v>1502</v>
      </c>
      <c r="H702" s="243" t="s">
        <v>17</v>
      </c>
      <c r="I702" s="243" t="s">
        <v>60</v>
      </c>
      <c r="J702" s="239">
        <v>2018</v>
      </c>
      <c r="K702" s="239">
        <v>2021</v>
      </c>
      <c r="L702" s="140">
        <v>947873.6</v>
      </c>
      <c r="M702" s="466" t="s">
        <v>104</v>
      </c>
      <c r="N702" s="243" t="s">
        <v>49</v>
      </c>
      <c r="O702" s="243" t="s">
        <v>1497</v>
      </c>
      <c r="P702" s="243" t="s">
        <v>1633</v>
      </c>
      <c r="Q702" s="243" t="s">
        <v>933</v>
      </c>
      <c r="R702" s="242" t="s">
        <v>3880</v>
      </c>
      <c r="S702" s="242" t="s">
        <v>1749</v>
      </c>
      <c r="T702" s="242" t="s">
        <v>3759</v>
      </c>
      <c r="U702" s="242" t="s">
        <v>3881</v>
      </c>
      <c r="V702" s="117" t="s">
        <v>80</v>
      </c>
    </row>
    <row r="703" spans="1:22" x14ac:dyDescent="0.25">
      <c r="A703" s="239">
        <v>1145450</v>
      </c>
      <c r="B703" s="293">
        <v>43075</v>
      </c>
      <c r="C703" s="243" t="s">
        <v>3882</v>
      </c>
      <c r="D703" s="243" t="s">
        <v>2419</v>
      </c>
      <c r="E703" s="243" t="s">
        <v>2420</v>
      </c>
      <c r="F703" s="243" t="s">
        <v>3883</v>
      </c>
      <c r="G703" s="243" t="s">
        <v>71</v>
      </c>
      <c r="H703" s="243" t="s">
        <v>19</v>
      </c>
      <c r="I703" s="243" t="s">
        <v>47</v>
      </c>
      <c r="J703" s="239">
        <v>2018</v>
      </c>
      <c r="K703" s="239">
        <v>2020</v>
      </c>
      <c r="L703" s="140">
        <v>954195</v>
      </c>
      <c r="M703" s="466" t="s">
        <v>48</v>
      </c>
      <c r="N703" s="243" t="s">
        <v>106</v>
      </c>
      <c r="O703" s="243" t="s">
        <v>151</v>
      </c>
      <c r="P703" s="243" t="s">
        <v>164</v>
      </c>
      <c r="Q703" s="243" t="s">
        <v>2134</v>
      </c>
      <c r="R703" s="242" t="s">
        <v>2133</v>
      </c>
      <c r="S703" s="242" t="s">
        <v>1081</v>
      </c>
      <c r="T703" s="242" t="s">
        <v>3884</v>
      </c>
      <c r="U703" s="242" t="s">
        <v>3885</v>
      </c>
      <c r="V703" s="117" t="s">
        <v>80</v>
      </c>
    </row>
    <row r="704" spans="1:22" x14ac:dyDescent="0.25">
      <c r="A704" s="239">
        <v>1145442</v>
      </c>
      <c r="B704" s="293">
        <v>43075</v>
      </c>
      <c r="C704" s="243" t="s">
        <v>3886</v>
      </c>
      <c r="D704" s="243" t="s">
        <v>2419</v>
      </c>
      <c r="E704" s="243" t="s">
        <v>2420</v>
      </c>
      <c r="F704" s="243" t="s">
        <v>3887</v>
      </c>
      <c r="G704" s="243" t="s">
        <v>542</v>
      </c>
      <c r="H704" s="243" t="s">
        <v>17</v>
      </c>
      <c r="I704" s="243" t="s">
        <v>60</v>
      </c>
      <c r="J704" s="239">
        <v>2018</v>
      </c>
      <c r="K704" s="239">
        <v>2020</v>
      </c>
      <c r="L704" s="140">
        <v>688371</v>
      </c>
      <c r="M704" s="466" t="s">
        <v>104</v>
      </c>
      <c r="N704" s="243" t="s">
        <v>588</v>
      </c>
      <c r="O704" s="243" t="s">
        <v>1188</v>
      </c>
      <c r="P704" s="243" t="s">
        <v>3888</v>
      </c>
      <c r="Q704" s="243" t="s">
        <v>1555</v>
      </c>
      <c r="R704" s="242" t="s">
        <v>3889</v>
      </c>
      <c r="S704" s="242" t="s">
        <v>3890</v>
      </c>
      <c r="T704" s="242" t="s">
        <v>3891</v>
      </c>
      <c r="U704" s="242" t="s">
        <v>3892</v>
      </c>
      <c r="V704" s="117" t="s">
        <v>80</v>
      </c>
    </row>
    <row r="705" spans="1:22" x14ac:dyDescent="0.25">
      <c r="A705" s="239">
        <v>1145424</v>
      </c>
      <c r="B705" s="293">
        <v>43075</v>
      </c>
      <c r="C705" s="243" t="s">
        <v>3893</v>
      </c>
      <c r="D705" s="243" t="s">
        <v>2419</v>
      </c>
      <c r="E705" s="243" t="s">
        <v>2420</v>
      </c>
      <c r="F705" s="243" t="s">
        <v>3894</v>
      </c>
      <c r="G705" s="243" t="s">
        <v>55</v>
      </c>
      <c r="H705" s="243" t="s">
        <v>18</v>
      </c>
      <c r="I705" s="243" t="s">
        <v>47</v>
      </c>
      <c r="J705" s="239">
        <v>2018</v>
      </c>
      <c r="K705" s="239">
        <v>2020</v>
      </c>
      <c r="L705" s="140">
        <v>599847</v>
      </c>
      <c r="M705" s="466" t="s">
        <v>104</v>
      </c>
      <c r="N705" s="243" t="s">
        <v>109</v>
      </c>
      <c r="O705" s="243" t="s">
        <v>512</v>
      </c>
      <c r="P705" s="243" t="s">
        <v>608</v>
      </c>
      <c r="Q705" s="243" t="s">
        <v>3895</v>
      </c>
      <c r="R705" s="242" t="s">
        <v>3896</v>
      </c>
      <c r="S705" s="242" t="s">
        <v>3897</v>
      </c>
      <c r="T705" s="242" t="s">
        <v>1019</v>
      </c>
      <c r="U705" s="242" t="s">
        <v>3898</v>
      </c>
      <c r="V705" s="117" t="s">
        <v>80</v>
      </c>
    </row>
    <row r="706" spans="1:22" x14ac:dyDescent="0.25">
      <c r="A706" s="239">
        <v>1145420</v>
      </c>
      <c r="B706" s="293">
        <v>43075</v>
      </c>
      <c r="C706" s="243" t="s">
        <v>3899</v>
      </c>
      <c r="D706" s="243" t="s">
        <v>2419</v>
      </c>
      <c r="E706" s="243" t="s">
        <v>2420</v>
      </c>
      <c r="F706" s="243" t="s">
        <v>3900</v>
      </c>
      <c r="G706" s="243" t="s">
        <v>58</v>
      </c>
      <c r="H706" s="243" t="s">
        <v>17</v>
      </c>
      <c r="I706" s="243" t="s">
        <v>47</v>
      </c>
      <c r="J706" s="239">
        <v>2018</v>
      </c>
      <c r="K706" s="239">
        <v>2022</v>
      </c>
      <c r="L706" s="140">
        <v>1788960</v>
      </c>
      <c r="M706" s="466" t="s">
        <v>104</v>
      </c>
      <c r="N706" s="243" t="s">
        <v>109</v>
      </c>
      <c r="O706" s="243" t="s">
        <v>1049</v>
      </c>
      <c r="P706" s="243" t="s">
        <v>477</v>
      </c>
      <c r="Q706" s="243" t="s">
        <v>159</v>
      </c>
      <c r="R706" s="242" t="s">
        <v>166</v>
      </c>
      <c r="S706" s="242" t="s">
        <v>132</v>
      </c>
      <c r="T706" s="242" t="s">
        <v>2279</v>
      </c>
      <c r="U706" s="242" t="s">
        <v>3901</v>
      </c>
      <c r="V706" s="117" t="s">
        <v>80</v>
      </c>
    </row>
    <row r="707" spans="1:22" x14ac:dyDescent="0.25">
      <c r="A707" s="239">
        <v>1145391</v>
      </c>
      <c r="B707" s="293">
        <v>43075</v>
      </c>
      <c r="C707" s="243" t="s">
        <v>3902</v>
      </c>
      <c r="D707" s="243" t="s">
        <v>2419</v>
      </c>
      <c r="E707" s="243" t="s">
        <v>2420</v>
      </c>
      <c r="F707" s="243" t="s">
        <v>3903</v>
      </c>
      <c r="G707" s="243" t="s">
        <v>86</v>
      </c>
      <c r="H707" s="243" t="s">
        <v>22</v>
      </c>
      <c r="I707" s="243" t="s">
        <v>47</v>
      </c>
      <c r="J707" s="239">
        <v>2018</v>
      </c>
      <c r="K707" s="239">
        <v>2021</v>
      </c>
      <c r="L707" s="140">
        <v>900780</v>
      </c>
      <c r="M707" s="466" t="s">
        <v>104</v>
      </c>
      <c r="N707" s="243" t="s">
        <v>588</v>
      </c>
      <c r="O707" s="243" t="s">
        <v>1188</v>
      </c>
      <c r="P707" s="243" t="s">
        <v>3774</v>
      </c>
      <c r="Q707" s="243" t="s">
        <v>3904</v>
      </c>
      <c r="R707" s="242" t="s">
        <v>3773</v>
      </c>
      <c r="S707" s="242" t="s">
        <v>669</v>
      </c>
      <c r="T707" s="242" t="s">
        <v>3905</v>
      </c>
      <c r="U707" s="242" t="s">
        <v>3906</v>
      </c>
      <c r="V707" s="117" t="s">
        <v>80</v>
      </c>
    </row>
    <row r="708" spans="1:22" x14ac:dyDescent="0.25">
      <c r="A708" s="239">
        <v>1145373</v>
      </c>
      <c r="B708" s="293">
        <v>43075</v>
      </c>
      <c r="C708" s="243" t="s">
        <v>730</v>
      </c>
      <c r="D708" s="243" t="s">
        <v>2419</v>
      </c>
      <c r="E708" s="243" t="s">
        <v>2420</v>
      </c>
      <c r="F708" s="243" t="s">
        <v>3907</v>
      </c>
      <c r="G708" s="243" t="s">
        <v>68</v>
      </c>
      <c r="H708" s="243" t="s">
        <v>17</v>
      </c>
      <c r="I708" s="243" t="s">
        <v>47</v>
      </c>
      <c r="J708" s="239">
        <v>2018</v>
      </c>
      <c r="K708" s="239">
        <v>2020</v>
      </c>
      <c r="L708" s="140">
        <v>853885</v>
      </c>
      <c r="M708" s="466" t="s">
        <v>104</v>
      </c>
      <c r="N708" s="243" t="s">
        <v>444</v>
      </c>
      <c r="O708" s="243" t="s">
        <v>2018</v>
      </c>
      <c r="P708" s="243" t="s">
        <v>569</v>
      </c>
      <c r="Q708" s="243" t="s">
        <v>2675</v>
      </c>
      <c r="R708" s="242" t="s">
        <v>2020</v>
      </c>
      <c r="S708" s="242" t="s">
        <v>733</v>
      </c>
      <c r="T708" s="242" t="s">
        <v>3908</v>
      </c>
      <c r="U708" s="242" t="s">
        <v>3909</v>
      </c>
      <c r="V708" s="117" t="s">
        <v>80</v>
      </c>
    </row>
    <row r="709" spans="1:22" x14ac:dyDescent="0.25">
      <c r="A709" s="239">
        <v>1145372</v>
      </c>
      <c r="B709" s="293">
        <v>43075</v>
      </c>
      <c r="C709" s="243" t="s">
        <v>3910</v>
      </c>
      <c r="D709" s="243" t="s">
        <v>2419</v>
      </c>
      <c r="E709" s="243" t="s">
        <v>2420</v>
      </c>
      <c r="F709" s="243" t="s">
        <v>3911</v>
      </c>
      <c r="G709" s="243" t="s">
        <v>71</v>
      </c>
      <c r="H709" s="243" t="s">
        <v>19</v>
      </c>
      <c r="I709" s="243" t="s">
        <v>47</v>
      </c>
      <c r="J709" s="239">
        <v>2018</v>
      </c>
      <c r="K709" s="239">
        <v>2020</v>
      </c>
      <c r="L709" s="140">
        <v>689428</v>
      </c>
      <c r="M709" s="466" t="s">
        <v>104</v>
      </c>
      <c r="N709" s="243" t="s">
        <v>975</v>
      </c>
      <c r="O709" s="243" t="s">
        <v>2220</v>
      </c>
      <c r="P709" s="243" t="s">
        <v>1398</v>
      </c>
      <c r="Q709" s="243" t="s">
        <v>166</v>
      </c>
      <c r="R709" s="242" t="s">
        <v>140</v>
      </c>
      <c r="S709" s="242" t="s">
        <v>440</v>
      </c>
      <c r="T709" s="242" t="s">
        <v>3912</v>
      </c>
      <c r="U709" s="242" t="s">
        <v>3913</v>
      </c>
      <c r="V709" s="117" t="s">
        <v>80</v>
      </c>
    </row>
    <row r="710" spans="1:22" x14ac:dyDescent="0.25">
      <c r="A710" s="239">
        <v>1145348</v>
      </c>
      <c r="B710" s="293">
        <v>43075</v>
      </c>
      <c r="C710" s="243" t="s">
        <v>3914</v>
      </c>
      <c r="D710" s="243" t="s">
        <v>2419</v>
      </c>
      <c r="E710" s="243" t="s">
        <v>2420</v>
      </c>
      <c r="F710" s="243" t="s">
        <v>3915</v>
      </c>
      <c r="G710" s="243" t="s">
        <v>90</v>
      </c>
      <c r="H710" s="243" t="s">
        <v>17</v>
      </c>
      <c r="I710" s="243" t="s">
        <v>60</v>
      </c>
      <c r="J710" s="239">
        <v>2018</v>
      </c>
      <c r="K710" s="239">
        <v>2020</v>
      </c>
      <c r="L710" s="140">
        <v>622555</v>
      </c>
      <c r="M710" s="466" t="s">
        <v>104</v>
      </c>
      <c r="N710" s="243" t="s">
        <v>106</v>
      </c>
      <c r="O710" s="243" t="s">
        <v>107</v>
      </c>
      <c r="P710" s="243" t="s">
        <v>176</v>
      </c>
      <c r="Q710" s="243" t="s">
        <v>3916</v>
      </c>
      <c r="R710" s="242" t="s">
        <v>122</v>
      </c>
      <c r="S710" s="242" t="s">
        <v>3917</v>
      </c>
      <c r="T710" s="242" t="s">
        <v>2939</v>
      </c>
      <c r="U710" s="242" t="s">
        <v>3918</v>
      </c>
      <c r="V710" s="117" t="s">
        <v>80</v>
      </c>
    </row>
    <row r="711" spans="1:22" x14ac:dyDescent="0.25">
      <c r="A711" s="239">
        <v>1145350</v>
      </c>
      <c r="B711" s="293">
        <v>43075</v>
      </c>
      <c r="C711" s="243" t="s">
        <v>3919</v>
      </c>
      <c r="D711" s="243" t="s">
        <v>2419</v>
      </c>
      <c r="E711" s="243" t="s">
        <v>2420</v>
      </c>
      <c r="F711" s="243" t="s">
        <v>3920</v>
      </c>
      <c r="G711" s="243" t="s">
        <v>71</v>
      </c>
      <c r="H711" s="243" t="s">
        <v>19</v>
      </c>
      <c r="I711" s="243" t="s">
        <v>47</v>
      </c>
      <c r="J711" s="239">
        <v>2018</v>
      </c>
      <c r="K711" s="239">
        <v>2021</v>
      </c>
      <c r="L711" s="140">
        <v>1149373.2</v>
      </c>
      <c r="M711" s="466" t="s">
        <v>48</v>
      </c>
      <c r="N711" s="243" t="s">
        <v>588</v>
      </c>
      <c r="O711" s="243" t="s">
        <v>1217</v>
      </c>
      <c r="P711" s="243" t="s">
        <v>721</v>
      </c>
      <c r="Q711" s="243" t="s">
        <v>3921</v>
      </c>
      <c r="R711" s="242" t="s">
        <v>3922</v>
      </c>
      <c r="S711" s="242" t="s">
        <v>1831</v>
      </c>
      <c r="T711" s="242" t="s">
        <v>1011</v>
      </c>
      <c r="U711" s="242" t="s">
        <v>3923</v>
      </c>
      <c r="V711" s="117" t="s">
        <v>80</v>
      </c>
    </row>
    <row r="712" spans="1:22" x14ac:dyDescent="0.25">
      <c r="A712" s="239">
        <v>1145319</v>
      </c>
      <c r="B712" s="293">
        <v>43075</v>
      </c>
      <c r="C712" s="243" t="s">
        <v>3924</v>
      </c>
      <c r="D712" s="243" t="s">
        <v>2419</v>
      </c>
      <c r="E712" s="243" t="s">
        <v>2420</v>
      </c>
      <c r="F712" s="243" t="s">
        <v>3925</v>
      </c>
      <c r="G712" s="243" t="s">
        <v>86</v>
      </c>
      <c r="H712" s="243" t="s">
        <v>22</v>
      </c>
      <c r="I712" s="243" t="s">
        <v>47</v>
      </c>
      <c r="J712" s="239">
        <v>2018</v>
      </c>
      <c r="K712" s="239">
        <v>2020</v>
      </c>
      <c r="L712" s="140">
        <v>636776.1</v>
      </c>
      <c r="M712" s="466" t="s">
        <v>104</v>
      </c>
      <c r="N712" s="243" t="s">
        <v>131</v>
      </c>
      <c r="O712" s="243" t="s">
        <v>2195</v>
      </c>
      <c r="P712" s="243" t="s">
        <v>3890</v>
      </c>
      <c r="Q712" s="243" t="s">
        <v>2184</v>
      </c>
      <c r="R712" s="242" t="s">
        <v>3926</v>
      </c>
      <c r="S712" s="242" t="s">
        <v>3236</v>
      </c>
      <c r="T712" s="242" t="s">
        <v>3927</v>
      </c>
      <c r="U712" s="242" t="s">
        <v>3928</v>
      </c>
      <c r="V712" s="117" t="s">
        <v>80</v>
      </c>
    </row>
    <row r="713" spans="1:22" x14ac:dyDescent="0.25">
      <c r="A713" s="239">
        <v>1145303</v>
      </c>
      <c r="B713" s="293">
        <v>43075</v>
      </c>
      <c r="C713" s="243" t="s">
        <v>3929</v>
      </c>
      <c r="D713" s="243" t="s">
        <v>2419</v>
      </c>
      <c r="E713" s="243" t="s">
        <v>2420</v>
      </c>
      <c r="F713" s="243" t="s">
        <v>3930</v>
      </c>
      <c r="G713" s="243" t="s">
        <v>566</v>
      </c>
      <c r="H713" s="243" t="s">
        <v>17</v>
      </c>
      <c r="I713" s="243" t="s">
        <v>60</v>
      </c>
      <c r="J713" s="239">
        <v>2018</v>
      </c>
      <c r="K713" s="239">
        <v>2020</v>
      </c>
      <c r="L713" s="140">
        <v>988953</v>
      </c>
      <c r="M713" s="466" t="s">
        <v>48</v>
      </c>
      <c r="N713" s="243" t="s">
        <v>444</v>
      </c>
      <c r="O713" s="243" t="s">
        <v>445</v>
      </c>
      <c r="P713" s="243" t="s">
        <v>446</v>
      </c>
      <c r="Q713" s="243" t="s">
        <v>447</v>
      </c>
      <c r="R713" s="242" t="s">
        <v>3370</v>
      </c>
      <c r="S713" s="242" t="s">
        <v>3931</v>
      </c>
      <c r="T713" s="242" t="s">
        <v>3932</v>
      </c>
      <c r="U713" s="242" t="s">
        <v>3933</v>
      </c>
      <c r="V713" s="117" t="s">
        <v>80</v>
      </c>
    </row>
    <row r="714" spans="1:22" x14ac:dyDescent="0.25">
      <c r="A714" s="239">
        <v>1145278</v>
      </c>
      <c r="B714" s="293">
        <v>43075</v>
      </c>
      <c r="C714" s="243" t="s">
        <v>3934</v>
      </c>
      <c r="D714" s="243" t="s">
        <v>2419</v>
      </c>
      <c r="E714" s="243" t="s">
        <v>2420</v>
      </c>
      <c r="F714" s="243" t="s">
        <v>3935</v>
      </c>
      <c r="G714" s="243" t="s">
        <v>86</v>
      </c>
      <c r="H714" s="243" t="s">
        <v>22</v>
      </c>
      <c r="I714" s="243" t="s">
        <v>47</v>
      </c>
      <c r="J714" s="239">
        <v>2018</v>
      </c>
      <c r="K714" s="239">
        <v>2020</v>
      </c>
      <c r="L714" s="140">
        <v>766995.2</v>
      </c>
      <c r="M714" s="466" t="s">
        <v>48</v>
      </c>
      <c r="N714" s="243" t="s">
        <v>588</v>
      </c>
      <c r="O714" s="243" t="s">
        <v>1131</v>
      </c>
      <c r="P714" s="243" t="s">
        <v>3932</v>
      </c>
      <c r="Q714" s="243" t="s">
        <v>3888</v>
      </c>
      <c r="R714" s="242" t="s">
        <v>2119</v>
      </c>
      <c r="S714" s="242" t="s">
        <v>820</v>
      </c>
      <c r="T714" s="242" t="s">
        <v>650</v>
      </c>
      <c r="U714" s="242" t="s">
        <v>3936</v>
      </c>
      <c r="V714" s="117" t="s">
        <v>80</v>
      </c>
    </row>
    <row r="715" spans="1:22" x14ac:dyDescent="0.25">
      <c r="A715" s="239">
        <v>1145273</v>
      </c>
      <c r="B715" s="293">
        <v>43075</v>
      </c>
      <c r="C715" s="243" t="s">
        <v>671</v>
      </c>
      <c r="D715" s="243" t="s">
        <v>2419</v>
      </c>
      <c r="E715" s="243" t="s">
        <v>2420</v>
      </c>
      <c r="F715" s="243" t="s">
        <v>3937</v>
      </c>
      <c r="G715" s="243" t="s">
        <v>58</v>
      </c>
      <c r="H715" s="243" t="s">
        <v>17</v>
      </c>
      <c r="I715" s="243" t="s">
        <v>47</v>
      </c>
      <c r="J715" s="239">
        <v>2018</v>
      </c>
      <c r="K715" s="239">
        <v>2020</v>
      </c>
      <c r="L715" s="140">
        <v>445143.9</v>
      </c>
      <c r="M715" s="466" t="s">
        <v>56</v>
      </c>
      <c r="N715" s="243" t="s">
        <v>673</v>
      </c>
      <c r="O715" s="243" t="s">
        <v>674</v>
      </c>
      <c r="P715" s="243" t="s">
        <v>1268</v>
      </c>
      <c r="Q715" s="243" t="s">
        <v>1688</v>
      </c>
      <c r="R715" s="242" t="s">
        <v>676</v>
      </c>
      <c r="S715" s="242" t="s">
        <v>675</v>
      </c>
      <c r="T715" s="242" t="s">
        <v>869</v>
      </c>
      <c r="U715" s="242" t="s">
        <v>3938</v>
      </c>
      <c r="V715" s="117" t="s">
        <v>80</v>
      </c>
    </row>
    <row r="716" spans="1:22" x14ac:dyDescent="0.25">
      <c r="A716" s="239">
        <v>1145265</v>
      </c>
      <c r="B716" s="293">
        <v>43075</v>
      </c>
      <c r="C716" s="243" t="s">
        <v>3939</v>
      </c>
      <c r="D716" s="243" t="s">
        <v>2419</v>
      </c>
      <c r="E716" s="243" t="s">
        <v>2420</v>
      </c>
      <c r="F716" s="243" t="s">
        <v>3940</v>
      </c>
      <c r="G716" s="243" t="s">
        <v>1502</v>
      </c>
      <c r="H716" s="243" t="s">
        <v>17</v>
      </c>
      <c r="I716" s="243" t="s">
        <v>60</v>
      </c>
      <c r="J716" s="239">
        <v>2018</v>
      </c>
      <c r="K716" s="239">
        <v>2021</v>
      </c>
      <c r="L716" s="140">
        <v>898147.4</v>
      </c>
      <c r="M716" s="466" t="s">
        <v>104</v>
      </c>
      <c r="N716" s="243" t="s">
        <v>131</v>
      </c>
      <c r="O716" s="243" t="s">
        <v>3642</v>
      </c>
      <c r="P716" s="243" t="s">
        <v>608</v>
      </c>
      <c r="Q716" s="243" t="s">
        <v>2620</v>
      </c>
      <c r="R716" s="242" t="s">
        <v>3788</v>
      </c>
      <c r="S716" s="242" t="s">
        <v>602</v>
      </c>
      <c r="T716" s="242" t="s">
        <v>545</v>
      </c>
      <c r="U716" s="242" t="s">
        <v>3941</v>
      </c>
      <c r="V716" s="117" t="s">
        <v>80</v>
      </c>
    </row>
    <row r="717" spans="1:22" x14ac:dyDescent="0.25">
      <c r="A717" s="239">
        <v>1145239</v>
      </c>
      <c r="B717" s="293">
        <v>43075</v>
      </c>
      <c r="C717" s="243" t="s">
        <v>3942</v>
      </c>
      <c r="D717" s="243" t="s">
        <v>2419</v>
      </c>
      <c r="E717" s="243" t="s">
        <v>2420</v>
      </c>
      <c r="F717" s="243" t="s">
        <v>3943</v>
      </c>
      <c r="G717" s="243" t="s">
        <v>799</v>
      </c>
      <c r="H717" s="243" t="s">
        <v>22</v>
      </c>
      <c r="I717" s="243" t="s">
        <v>47</v>
      </c>
      <c r="J717" s="239">
        <v>2018</v>
      </c>
      <c r="K717" s="239">
        <v>2020</v>
      </c>
      <c r="L717" s="140">
        <v>300922.2</v>
      </c>
      <c r="M717" s="466" t="s">
        <v>56</v>
      </c>
      <c r="N717" s="243" t="s">
        <v>53</v>
      </c>
      <c r="O717" s="243" t="s">
        <v>464</v>
      </c>
      <c r="P717" s="243" t="s">
        <v>869</v>
      </c>
      <c r="Q717" s="243" t="s">
        <v>851</v>
      </c>
      <c r="R717" s="242" t="s">
        <v>3944</v>
      </c>
      <c r="S717" s="242" t="s">
        <v>3403</v>
      </c>
      <c r="T717" s="242" t="s">
        <v>3035</v>
      </c>
      <c r="U717" s="242" t="s">
        <v>3945</v>
      </c>
      <c r="V717" s="117" t="s">
        <v>80</v>
      </c>
    </row>
    <row r="718" spans="1:22" x14ac:dyDescent="0.25">
      <c r="A718" s="239">
        <v>1145244</v>
      </c>
      <c r="B718" s="293">
        <v>43075</v>
      </c>
      <c r="C718" s="243" t="s">
        <v>3946</v>
      </c>
      <c r="D718" s="243" t="s">
        <v>2419</v>
      </c>
      <c r="E718" s="243" t="s">
        <v>2420</v>
      </c>
      <c r="F718" s="243" t="s">
        <v>3947</v>
      </c>
      <c r="G718" s="243" t="s">
        <v>68</v>
      </c>
      <c r="H718" s="243" t="s">
        <v>17</v>
      </c>
      <c r="I718" s="243" t="s">
        <v>47</v>
      </c>
      <c r="J718" s="239">
        <v>2018</v>
      </c>
      <c r="K718" s="239">
        <v>2020</v>
      </c>
      <c r="L718" s="140">
        <v>628848</v>
      </c>
      <c r="M718" s="466" t="s">
        <v>104</v>
      </c>
      <c r="N718" s="243" t="s">
        <v>427</v>
      </c>
      <c r="O718" s="243" t="s">
        <v>428</v>
      </c>
      <c r="P718" s="243" t="s">
        <v>2402</v>
      </c>
      <c r="Q718" s="243" t="s">
        <v>3169</v>
      </c>
      <c r="R718" s="242" t="s">
        <v>3948</v>
      </c>
      <c r="S718" s="242" t="s">
        <v>3949</v>
      </c>
      <c r="T718" s="242" t="s">
        <v>3950</v>
      </c>
      <c r="U718" s="242" t="s">
        <v>3951</v>
      </c>
      <c r="V718" s="117" t="s">
        <v>80</v>
      </c>
    </row>
    <row r="719" spans="1:22" x14ac:dyDescent="0.25">
      <c r="A719" s="239">
        <v>1145188</v>
      </c>
      <c r="B719" s="293">
        <v>43075</v>
      </c>
      <c r="C719" s="243" t="s">
        <v>3952</v>
      </c>
      <c r="D719" s="243" t="s">
        <v>2419</v>
      </c>
      <c r="E719" s="243" t="s">
        <v>2420</v>
      </c>
      <c r="F719" s="243" t="s">
        <v>3953</v>
      </c>
      <c r="G719" s="243" t="s">
        <v>558</v>
      </c>
      <c r="H719" s="243" t="s">
        <v>17</v>
      </c>
      <c r="I719" s="243" t="s">
        <v>60</v>
      </c>
      <c r="J719" s="239">
        <v>2018</v>
      </c>
      <c r="K719" s="239">
        <v>2020</v>
      </c>
      <c r="L719" s="140">
        <v>605005</v>
      </c>
      <c r="M719" s="466" t="s">
        <v>104</v>
      </c>
      <c r="N719" s="243" t="s">
        <v>131</v>
      </c>
      <c r="O719" s="243" t="s">
        <v>642</v>
      </c>
      <c r="P719" s="243" t="s">
        <v>440</v>
      </c>
      <c r="Q719" s="243" t="s">
        <v>862</v>
      </c>
      <c r="R719" s="242" t="s">
        <v>437</v>
      </c>
      <c r="S719" s="242" t="s">
        <v>3954</v>
      </c>
      <c r="T719" s="242" t="s">
        <v>2462</v>
      </c>
      <c r="U719" s="242" t="s">
        <v>3955</v>
      </c>
      <c r="V719" s="117" t="s">
        <v>80</v>
      </c>
    </row>
    <row r="720" spans="1:22" x14ac:dyDescent="0.25">
      <c r="A720" s="239">
        <v>1145183</v>
      </c>
      <c r="B720" s="293">
        <v>43075</v>
      </c>
      <c r="C720" s="243" t="s">
        <v>3956</v>
      </c>
      <c r="D720" s="243" t="s">
        <v>2419</v>
      </c>
      <c r="E720" s="243" t="s">
        <v>2420</v>
      </c>
      <c r="F720" s="243" t="s">
        <v>3957</v>
      </c>
      <c r="G720" s="243" t="s">
        <v>799</v>
      </c>
      <c r="H720" s="243" t="s">
        <v>22</v>
      </c>
      <c r="I720" s="243" t="s">
        <v>47</v>
      </c>
      <c r="J720" s="239">
        <v>2018</v>
      </c>
      <c r="K720" s="239">
        <v>2020</v>
      </c>
      <c r="L720" s="140">
        <v>874733.5</v>
      </c>
      <c r="M720" s="466" t="s">
        <v>104</v>
      </c>
      <c r="N720" s="243" t="s">
        <v>106</v>
      </c>
      <c r="O720" s="243" t="s">
        <v>115</v>
      </c>
      <c r="P720" s="243" t="s">
        <v>704</v>
      </c>
      <c r="Q720" s="243" t="s">
        <v>3958</v>
      </c>
      <c r="R720" s="242" t="s">
        <v>1153</v>
      </c>
      <c r="S720" s="242" t="s">
        <v>3959</v>
      </c>
      <c r="T720" s="242" t="s">
        <v>3532</v>
      </c>
      <c r="U720" s="242" t="s">
        <v>3960</v>
      </c>
      <c r="V720" s="117" t="s">
        <v>80</v>
      </c>
    </row>
    <row r="721" spans="1:22" x14ac:dyDescent="0.25">
      <c r="A721" s="239">
        <v>1145184</v>
      </c>
      <c r="B721" s="293">
        <v>43075</v>
      </c>
      <c r="C721" s="243" t="s">
        <v>3961</v>
      </c>
      <c r="D721" s="243" t="s">
        <v>2419</v>
      </c>
      <c r="E721" s="243" t="s">
        <v>2420</v>
      </c>
      <c r="F721" s="243" t="s">
        <v>3962</v>
      </c>
      <c r="G721" s="243" t="s">
        <v>542</v>
      </c>
      <c r="H721" s="243" t="s">
        <v>17</v>
      </c>
      <c r="I721" s="243" t="s">
        <v>60</v>
      </c>
      <c r="J721" s="239">
        <v>2018</v>
      </c>
      <c r="K721" s="239">
        <v>2021</v>
      </c>
      <c r="L721" s="140">
        <v>826742</v>
      </c>
      <c r="M721" s="466" t="s">
        <v>104</v>
      </c>
      <c r="N721" s="243" t="s">
        <v>444</v>
      </c>
      <c r="O721" s="243" t="s">
        <v>567</v>
      </c>
      <c r="P721" s="243" t="s">
        <v>3327</v>
      </c>
      <c r="Q721" s="243" t="s">
        <v>3963</v>
      </c>
      <c r="R721" s="242" t="s">
        <v>3964</v>
      </c>
      <c r="S721" s="242" t="s">
        <v>3965</v>
      </c>
      <c r="T721" s="242" t="s">
        <v>552</v>
      </c>
      <c r="U721" s="242" t="s">
        <v>3966</v>
      </c>
      <c r="V721" s="117" t="s">
        <v>80</v>
      </c>
    </row>
    <row r="722" spans="1:22" x14ac:dyDescent="0.25">
      <c r="A722" s="239">
        <v>1145174</v>
      </c>
      <c r="B722" s="293">
        <v>43075</v>
      </c>
      <c r="C722" s="243" t="s">
        <v>3967</v>
      </c>
      <c r="D722" s="243" t="s">
        <v>2419</v>
      </c>
      <c r="E722" s="243" t="s">
        <v>2420</v>
      </c>
      <c r="F722" s="243" t="s">
        <v>3968</v>
      </c>
      <c r="G722" s="243" t="s">
        <v>68</v>
      </c>
      <c r="H722" s="243" t="s">
        <v>17</v>
      </c>
      <c r="I722" s="243" t="s">
        <v>47</v>
      </c>
      <c r="J722" s="239">
        <v>2018</v>
      </c>
      <c r="K722" s="239">
        <v>2020</v>
      </c>
      <c r="L722" s="140">
        <v>291078</v>
      </c>
      <c r="M722" s="466" t="s">
        <v>56</v>
      </c>
      <c r="N722" s="243" t="s">
        <v>53</v>
      </c>
      <c r="O722" s="243" t="s">
        <v>79</v>
      </c>
      <c r="P722" s="243" t="s">
        <v>753</v>
      </c>
      <c r="Q722" s="243" t="s">
        <v>2482</v>
      </c>
      <c r="R722" s="242" t="s">
        <v>3969</v>
      </c>
      <c r="S722" s="242" t="s">
        <v>1339</v>
      </c>
      <c r="T722" s="242" t="s">
        <v>529</v>
      </c>
      <c r="U722" s="242" t="s">
        <v>3970</v>
      </c>
      <c r="V722" s="117" t="s">
        <v>80</v>
      </c>
    </row>
    <row r="723" spans="1:22" x14ac:dyDescent="0.25">
      <c r="A723" s="239">
        <v>1145168</v>
      </c>
      <c r="B723" s="293">
        <v>43075</v>
      </c>
      <c r="C723" s="243" t="s">
        <v>3971</v>
      </c>
      <c r="D723" s="243" t="s">
        <v>2419</v>
      </c>
      <c r="E723" s="243" t="s">
        <v>2503</v>
      </c>
      <c r="F723" s="243" t="s">
        <v>3972</v>
      </c>
      <c r="G723" s="243" t="s">
        <v>93</v>
      </c>
      <c r="H723" s="243" t="s">
        <v>19</v>
      </c>
      <c r="I723" s="243" t="s">
        <v>60</v>
      </c>
      <c r="J723" s="239">
        <v>2018</v>
      </c>
      <c r="K723" s="239">
        <v>2020</v>
      </c>
      <c r="L723" s="140">
        <v>419847</v>
      </c>
      <c r="M723" s="466" t="s">
        <v>104</v>
      </c>
      <c r="N723" s="243" t="s">
        <v>110</v>
      </c>
      <c r="O723" s="243" t="s">
        <v>111</v>
      </c>
      <c r="P723" s="243" t="s">
        <v>143</v>
      </c>
      <c r="Q723" s="243" t="s">
        <v>2748</v>
      </c>
      <c r="R723" s="242" t="s">
        <v>1236</v>
      </c>
      <c r="S723" s="242" t="s">
        <v>706</v>
      </c>
      <c r="T723" s="242" t="s">
        <v>553</v>
      </c>
      <c r="U723" s="242" t="s">
        <v>3973</v>
      </c>
      <c r="V723" s="117" t="s">
        <v>80</v>
      </c>
    </row>
    <row r="724" spans="1:22" x14ac:dyDescent="0.25">
      <c r="A724" s="239">
        <v>1145166</v>
      </c>
      <c r="B724" s="293">
        <v>43075</v>
      </c>
      <c r="C724" s="243" t="s">
        <v>3974</v>
      </c>
      <c r="D724" s="243" t="s">
        <v>2419</v>
      </c>
      <c r="E724" s="243" t="s">
        <v>2420</v>
      </c>
      <c r="F724" s="243" t="s">
        <v>3975</v>
      </c>
      <c r="G724" s="243" t="s">
        <v>68</v>
      </c>
      <c r="H724" s="243" t="s">
        <v>17</v>
      </c>
      <c r="I724" s="243" t="s">
        <v>47</v>
      </c>
      <c r="J724" s="239">
        <v>2018</v>
      </c>
      <c r="K724" s="239">
        <v>2021</v>
      </c>
      <c r="L724" s="140">
        <v>809462</v>
      </c>
      <c r="M724" s="466" t="s">
        <v>104</v>
      </c>
      <c r="N724" s="243" t="s">
        <v>588</v>
      </c>
      <c r="O724" s="243" t="s">
        <v>1217</v>
      </c>
      <c r="P724" s="243" t="s">
        <v>967</v>
      </c>
      <c r="Q724" s="243" t="s">
        <v>545</v>
      </c>
      <c r="R724" s="242" t="s">
        <v>820</v>
      </c>
      <c r="S724" s="242" t="s">
        <v>3662</v>
      </c>
      <c r="T724" s="242" t="s">
        <v>3976</v>
      </c>
      <c r="U724" s="242" t="s">
        <v>3977</v>
      </c>
      <c r="V724" s="117" t="s">
        <v>80</v>
      </c>
    </row>
    <row r="725" spans="1:22" x14ac:dyDescent="0.25">
      <c r="A725" s="239">
        <v>1145142</v>
      </c>
      <c r="B725" s="293">
        <v>43075</v>
      </c>
      <c r="C725" s="243" t="s">
        <v>3978</v>
      </c>
      <c r="D725" s="243" t="s">
        <v>2419</v>
      </c>
      <c r="E725" s="243" t="s">
        <v>2420</v>
      </c>
      <c r="F725" s="243" t="s">
        <v>3979</v>
      </c>
      <c r="G725" s="243" t="s">
        <v>58</v>
      </c>
      <c r="H725" s="243" t="s">
        <v>17</v>
      </c>
      <c r="I725" s="243" t="s">
        <v>47</v>
      </c>
      <c r="J725" s="239">
        <v>2018</v>
      </c>
      <c r="K725" s="239">
        <v>2021</v>
      </c>
      <c r="L725" s="140">
        <v>868472</v>
      </c>
      <c r="M725" s="466" t="s">
        <v>104</v>
      </c>
      <c r="N725" s="243" t="s">
        <v>161</v>
      </c>
      <c r="O725" s="243" t="s">
        <v>193</v>
      </c>
      <c r="P725" s="243" t="s">
        <v>3980</v>
      </c>
      <c r="Q725" s="243" t="s">
        <v>1498</v>
      </c>
      <c r="R725" s="242" t="s">
        <v>1362</v>
      </c>
      <c r="S725" s="242" t="s">
        <v>3047</v>
      </c>
      <c r="T725" s="242" t="s">
        <v>3981</v>
      </c>
      <c r="U725" s="242" t="s">
        <v>3982</v>
      </c>
      <c r="V725" s="117" t="s">
        <v>80</v>
      </c>
    </row>
    <row r="726" spans="1:22" x14ac:dyDescent="0.25">
      <c r="A726" s="239">
        <v>1145144</v>
      </c>
      <c r="B726" s="293">
        <v>43075</v>
      </c>
      <c r="C726" s="243" t="s">
        <v>3978</v>
      </c>
      <c r="D726" s="243" t="s">
        <v>2419</v>
      </c>
      <c r="E726" s="243" t="s">
        <v>2420</v>
      </c>
      <c r="F726" s="243" t="s">
        <v>3983</v>
      </c>
      <c r="G726" s="243" t="s">
        <v>58</v>
      </c>
      <c r="H726" s="243" t="s">
        <v>17</v>
      </c>
      <c r="I726" s="243" t="s">
        <v>47</v>
      </c>
      <c r="J726" s="239">
        <v>2018</v>
      </c>
      <c r="K726" s="239">
        <v>2021</v>
      </c>
      <c r="L726" s="140">
        <v>766207</v>
      </c>
      <c r="M726" s="466" t="s">
        <v>104</v>
      </c>
      <c r="N726" s="243" t="s">
        <v>938</v>
      </c>
      <c r="O726" s="243" t="s">
        <v>3302</v>
      </c>
      <c r="P726" s="243" t="s">
        <v>3981</v>
      </c>
      <c r="Q726" s="243" t="s">
        <v>2014</v>
      </c>
      <c r="R726" s="242" t="s">
        <v>942</v>
      </c>
      <c r="S726" s="242" t="s">
        <v>1362</v>
      </c>
      <c r="T726" s="242" t="s">
        <v>3984</v>
      </c>
      <c r="U726" s="242" t="s">
        <v>3985</v>
      </c>
      <c r="V726" s="117" t="s">
        <v>80</v>
      </c>
    </row>
    <row r="727" spans="1:22" x14ac:dyDescent="0.25">
      <c r="A727" s="239">
        <v>1145139</v>
      </c>
      <c r="B727" s="293">
        <v>43075</v>
      </c>
      <c r="C727" s="243" t="s">
        <v>3986</v>
      </c>
      <c r="D727" s="243" t="s">
        <v>2419</v>
      </c>
      <c r="E727" s="243" t="s">
        <v>2420</v>
      </c>
      <c r="F727" s="243" t="s">
        <v>3987</v>
      </c>
      <c r="G727" s="243" t="s">
        <v>86</v>
      </c>
      <c r="H727" s="243" t="s">
        <v>22</v>
      </c>
      <c r="I727" s="243" t="s">
        <v>47</v>
      </c>
      <c r="J727" s="239">
        <v>2018</v>
      </c>
      <c r="K727" s="239">
        <v>2020</v>
      </c>
      <c r="L727" s="140">
        <v>670005</v>
      </c>
      <c r="M727" s="466" t="s">
        <v>104</v>
      </c>
      <c r="N727" s="243" t="s">
        <v>588</v>
      </c>
      <c r="O727" s="243" t="s">
        <v>1188</v>
      </c>
      <c r="P727" s="243" t="s">
        <v>3774</v>
      </c>
      <c r="Q727" s="243" t="s">
        <v>669</v>
      </c>
      <c r="R727" s="242" t="s">
        <v>3988</v>
      </c>
      <c r="S727" s="242" t="s">
        <v>1255</v>
      </c>
      <c r="T727" s="242" t="s">
        <v>139</v>
      </c>
      <c r="U727" s="242" t="s">
        <v>3989</v>
      </c>
      <c r="V727" s="117" t="s">
        <v>80</v>
      </c>
    </row>
    <row r="728" spans="1:22" x14ac:dyDescent="0.25">
      <c r="A728" s="239">
        <v>1145121</v>
      </c>
      <c r="B728" s="293">
        <v>43075</v>
      </c>
      <c r="C728" s="243" t="s">
        <v>3990</v>
      </c>
      <c r="D728" s="243" t="s">
        <v>2419</v>
      </c>
      <c r="E728" s="243" t="s">
        <v>2420</v>
      </c>
      <c r="F728" s="243" t="s">
        <v>3991</v>
      </c>
      <c r="G728" s="243" t="s">
        <v>55</v>
      </c>
      <c r="H728" s="243" t="s">
        <v>18</v>
      </c>
      <c r="I728" s="243" t="s">
        <v>47</v>
      </c>
      <c r="J728" s="239">
        <v>2018</v>
      </c>
      <c r="K728" s="239">
        <v>2020</v>
      </c>
      <c r="L728" s="140">
        <v>628083.9</v>
      </c>
      <c r="M728" s="466" t="s">
        <v>104</v>
      </c>
      <c r="N728" s="243" t="s">
        <v>860</v>
      </c>
      <c r="O728" s="243" t="s">
        <v>3197</v>
      </c>
      <c r="P728" s="243" t="s">
        <v>3992</v>
      </c>
      <c r="Q728" s="243" t="s">
        <v>3993</v>
      </c>
      <c r="R728" s="242" t="s">
        <v>147</v>
      </c>
      <c r="S728" s="242" t="s">
        <v>165</v>
      </c>
      <c r="T728" s="242" t="s">
        <v>3994</v>
      </c>
      <c r="U728" s="242" t="s">
        <v>3995</v>
      </c>
      <c r="V728" s="117" t="s">
        <v>80</v>
      </c>
    </row>
    <row r="729" spans="1:22" x14ac:dyDescent="0.25">
      <c r="A729" s="239">
        <v>1145116</v>
      </c>
      <c r="B729" s="293">
        <v>43075</v>
      </c>
      <c r="C729" s="243" t="s">
        <v>3996</v>
      </c>
      <c r="D729" s="243" t="s">
        <v>2419</v>
      </c>
      <c r="E729" s="243" t="s">
        <v>2420</v>
      </c>
      <c r="F729" s="243" t="s">
        <v>3997</v>
      </c>
      <c r="G729" s="243" t="s">
        <v>55</v>
      </c>
      <c r="H729" s="243" t="s">
        <v>18</v>
      </c>
      <c r="I729" s="243" t="s">
        <v>47</v>
      </c>
      <c r="J729" s="239">
        <v>2018</v>
      </c>
      <c r="K729" s="239">
        <v>2020</v>
      </c>
      <c r="L729" s="140">
        <v>891639</v>
      </c>
      <c r="M729" s="466" t="s">
        <v>48</v>
      </c>
      <c r="N729" s="243" t="s">
        <v>994</v>
      </c>
      <c r="O729" s="243" t="s">
        <v>3998</v>
      </c>
      <c r="P729" s="243" t="s">
        <v>3999</v>
      </c>
      <c r="Q729" s="243" t="s">
        <v>4000</v>
      </c>
      <c r="R729" s="242" t="s">
        <v>4001</v>
      </c>
      <c r="S729" s="242" t="s">
        <v>4002</v>
      </c>
      <c r="T729" s="242" t="s">
        <v>1850</v>
      </c>
      <c r="U729" s="242" t="s">
        <v>4003</v>
      </c>
      <c r="V729" s="117" t="s">
        <v>80</v>
      </c>
    </row>
    <row r="730" spans="1:22" x14ac:dyDescent="0.25">
      <c r="A730" s="239">
        <v>1145105</v>
      </c>
      <c r="B730" s="293">
        <v>43075</v>
      </c>
      <c r="C730" s="243" t="s">
        <v>4004</v>
      </c>
      <c r="D730" s="243" t="s">
        <v>2419</v>
      </c>
      <c r="E730" s="243" t="s">
        <v>2420</v>
      </c>
      <c r="F730" s="243" t="s">
        <v>4005</v>
      </c>
      <c r="G730" s="243" t="s">
        <v>58</v>
      </c>
      <c r="H730" s="243" t="s">
        <v>17</v>
      </c>
      <c r="I730" s="243" t="s">
        <v>47</v>
      </c>
      <c r="J730" s="239">
        <v>2018</v>
      </c>
      <c r="K730" s="239">
        <v>2020</v>
      </c>
      <c r="L730" s="140">
        <v>610005</v>
      </c>
      <c r="M730" s="466" t="s">
        <v>48</v>
      </c>
      <c r="N730" s="243" t="s">
        <v>49</v>
      </c>
      <c r="O730" s="243" t="s">
        <v>787</v>
      </c>
      <c r="P730" s="243" t="s">
        <v>2048</v>
      </c>
      <c r="Q730" s="243" t="s">
        <v>1554</v>
      </c>
      <c r="R730" s="242" t="s">
        <v>3065</v>
      </c>
      <c r="S730" s="242" t="s">
        <v>140</v>
      </c>
      <c r="T730" s="242" t="s">
        <v>4006</v>
      </c>
      <c r="U730" s="242" t="s">
        <v>4007</v>
      </c>
      <c r="V730" s="117" t="s">
        <v>80</v>
      </c>
    </row>
    <row r="731" spans="1:22" x14ac:dyDescent="0.25">
      <c r="A731" s="239">
        <v>1145075</v>
      </c>
      <c r="B731" s="293">
        <v>43075</v>
      </c>
      <c r="C731" s="243" t="s">
        <v>3860</v>
      </c>
      <c r="D731" s="243" t="s">
        <v>2419</v>
      </c>
      <c r="E731" s="243" t="s">
        <v>2420</v>
      </c>
      <c r="F731" s="243" t="s">
        <v>4008</v>
      </c>
      <c r="G731" s="243" t="s">
        <v>68</v>
      </c>
      <c r="H731" s="243" t="s">
        <v>17</v>
      </c>
      <c r="I731" s="243" t="s">
        <v>47</v>
      </c>
      <c r="J731" s="239">
        <v>2018</v>
      </c>
      <c r="K731" s="239">
        <v>2021</v>
      </c>
      <c r="L731" s="140">
        <v>784451.6</v>
      </c>
      <c r="M731" s="466" t="s">
        <v>104</v>
      </c>
      <c r="N731" s="243" t="s">
        <v>427</v>
      </c>
      <c r="O731" s="243" t="s">
        <v>428</v>
      </c>
      <c r="P731" s="243" t="s">
        <v>475</v>
      </c>
      <c r="Q731" s="243" t="s">
        <v>413</v>
      </c>
      <c r="R731" s="242" t="s">
        <v>430</v>
      </c>
      <c r="S731" s="242" t="s">
        <v>722</v>
      </c>
      <c r="T731" s="242" t="s">
        <v>476</v>
      </c>
      <c r="U731" s="242" t="s">
        <v>4009</v>
      </c>
      <c r="V731" s="117" t="s">
        <v>80</v>
      </c>
    </row>
    <row r="732" spans="1:22" x14ac:dyDescent="0.25">
      <c r="A732" s="239">
        <v>1145048</v>
      </c>
      <c r="B732" s="293">
        <v>43075</v>
      </c>
      <c r="C732" s="243" t="s">
        <v>4010</v>
      </c>
      <c r="D732" s="243" t="s">
        <v>2419</v>
      </c>
      <c r="E732" s="243" t="s">
        <v>2420</v>
      </c>
      <c r="F732" s="243" t="s">
        <v>4011</v>
      </c>
      <c r="G732" s="243" t="s">
        <v>58</v>
      </c>
      <c r="H732" s="243" t="s">
        <v>17</v>
      </c>
      <c r="I732" s="243" t="s">
        <v>47</v>
      </c>
      <c r="J732" s="239">
        <v>2018</v>
      </c>
      <c r="K732" s="239">
        <v>2020</v>
      </c>
      <c r="L732" s="140">
        <v>546688</v>
      </c>
      <c r="M732" s="466" t="s">
        <v>104</v>
      </c>
      <c r="N732" s="243" t="s">
        <v>106</v>
      </c>
      <c r="O732" s="243" t="s">
        <v>163</v>
      </c>
      <c r="P732" s="243" t="s">
        <v>3621</v>
      </c>
      <c r="Q732" s="243" t="s">
        <v>105</v>
      </c>
      <c r="R732" s="242" t="s">
        <v>1262</v>
      </c>
      <c r="S732" s="242" t="s">
        <v>4012</v>
      </c>
      <c r="T732" s="242" t="s">
        <v>1134</v>
      </c>
      <c r="U732" s="242" t="s">
        <v>4013</v>
      </c>
      <c r="V732" s="117" t="s">
        <v>80</v>
      </c>
    </row>
    <row r="733" spans="1:22" x14ac:dyDescent="0.25">
      <c r="A733" s="239">
        <v>1144996</v>
      </c>
      <c r="B733" s="293">
        <v>43075</v>
      </c>
      <c r="C733" s="243" t="s">
        <v>366</v>
      </c>
      <c r="D733" s="243" t="s">
        <v>2419</v>
      </c>
      <c r="E733" s="243" t="s">
        <v>2420</v>
      </c>
      <c r="F733" s="243" t="s">
        <v>4014</v>
      </c>
      <c r="G733" s="243" t="s">
        <v>78</v>
      </c>
      <c r="H733" s="243" t="s">
        <v>20</v>
      </c>
      <c r="I733" s="243" t="s">
        <v>47</v>
      </c>
      <c r="J733" s="239">
        <v>2018</v>
      </c>
      <c r="K733" s="239">
        <v>2020</v>
      </c>
      <c r="L733" s="140">
        <v>630500.4</v>
      </c>
      <c r="M733" s="466" t="s">
        <v>104</v>
      </c>
      <c r="N733" s="243" t="s">
        <v>106</v>
      </c>
      <c r="O733" s="243" t="s">
        <v>107</v>
      </c>
      <c r="P733" s="243" t="s">
        <v>117</v>
      </c>
      <c r="Q733" s="243" t="s">
        <v>136</v>
      </c>
      <c r="R733" s="242" t="s">
        <v>2205</v>
      </c>
      <c r="S733" s="242" t="s">
        <v>2133</v>
      </c>
      <c r="T733" s="242" t="s">
        <v>122</v>
      </c>
      <c r="U733" s="242" t="s">
        <v>4015</v>
      </c>
      <c r="V733" s="117" t="s">
        <v>80</v>
      </c>
    </row>
    <row r="734" spans="1:22" x14ac:dyDescent="0.25">
      <c r="A734" s="239">
        <v>1144977</v>
      </c>
      <c r="B734" s="293">
        <v>43075</v>
      </c>
      <c r="C734" s="243" t="s">
        <v>4016</v>
      </c>
      <c r="D734" s="243" t="s">
        <v>2419</v>
      </c>
      <c r="E734" s="243" t="s">
        <v>2503</v>
      </c>
      <c r="F734" s="243" t="s">
        <v>4017</v>
      </c>
      <c r="G734" s="243" t="s">
        <v>68</v>
      </c>
      <c r="H734" s="243" t="s">
        <v>17</v>
      </c>
      <c r="I734" s="243" t="s">
        <v>47</v>
      </c>
      <c r="J734" s="239">
        <v>2018</v>
      </c>
      <c r="K734" s="239">
        <v>2020</v>
      </c>
      <c r="L734" s="140">
        <v>682321.2</v>
      </c>
      <c r="M734" s="466" t="s">
        <v>104</v>
      </c>
      <c r="N734" s="243" t="s">
        <v>427</v>
      </c>
      <c r="O734" s="243" t="s">
        <v>428</v>
      </c>
      <c r="P734" s="243" t="s">
        <v>3800</v>
      </c>
      <c r="Q734" s="243" t="s">
        <v>1511</v>
      </c>
      <c r="R734" s="242" t="s">
        <v>3825</v>
      </c>
      <c r="S734" s="242" t="s">
        <v>140</v>
      </c>
      <c r="T734" s="242" t="s">
        <v>4018</v>
      </c>
      <c r="U734" s="242" t="s">
        <v>4019</v>
      </c>
      <c r="V734" s="117" t="s">
        <v>80</v>
      </c>
    </row>
    <row r="735" spans="1:22" x14ac:dyDescent="0.25">
      <c r="A735" s="239">
        <v>1144969</v>
      </c>
      <c r="B735" s="293">
        <v>43075</v>
      </c>
      <c r="C735" s="243" t="s">
        <v>4020</v>
      </c>
      <c r="D735" s="243" t="s">
        <v>2419</v>
      </c>
      <c r="E735" s="243" t="s">
        <v>2420</v>
      </c>
      <c r="F735" s="243" t="s">
        <v>4021</v>
      </c>
      <c r="G735" s="243" t="s">
        <v>58</v>
      </c>
      <c r="H735" s="243" t="s">
        <v>17</v>
      </c>
      <c r="I735" s="243" t="s">
        <v>47</v>
      </c>
      <c r="J735" s="239">
        <v>2018</v>
      </c>
      <c r="K735" s="239">
        <v>2020</v>
      </c>
      <c r="L735" s="140">
        <v>537044.5</v>
      </c>
      <c r="M735" s="466" t="s">
        <v>104</v>
      </c>
      <c r="N735" s="243" t="s">
        <v>588</v>
      </c>
      <c r="O735" s="243" t="s">
        <v>818</v>
      </c>
      <c r="P735" s="243" t="s">
        <v>1757</v>
      </c>
      <c r="Q735" s="243" t="s">
        <v>430</v>
      </c>
      <c r="R735" s="242" t="s">
        <v>4022</v>
      </c>
      <c r="S735" s="242" t="s">
        <v>515</v>
      </c>
      <c r="T735" s="242" t="s">
        <v>4023</v>
      </c>
      <c r="U735" s="242" t="s">
        <v>4024</v>
      </c>
      <c r="V735" s="117" t="s">
        <v>80</v>
      </c>
    </row>
    <row r="736" spans="1:22" x14ac:dyDescent="0.25">
      <c r="A736" s="239">
        <v>1144967</v>
      </c>
      <c r="B736" s="293">
        <v>43075</v>
      </c>
      <c r="C736" s="243" t="s">
        <v>4025</v>
      </c>
      <c r="D736" s="243" t="s">
        <v>2419</v>
      </c>
      <c r="E736" s="243" t="s">
        <v>2420</v>
      </c>
      <c r="F736" s="243" t="s">
        <v>4026</v>
      </c>
      <c r="G736" s="243" t="s">
        <v>71</v>
      </c>
      <c r="H736" s="243" t="s">
        <v>19</v>
      </c>
      <c r="I736" s="243" t="s">
        <v>47</v>
      </c>
      <c r="J736" s="239">
        <v>2018</v>
      </c>
      <c r="K736" s="239">
        <v>2020</v>
      </c>
      <c r="L736" s="140">
        <v>784428</v>
      </c>
      <c r="M736" s="466" t="s">
        <v>104</v>
      </c>
      <c r="N736" s="243" t="s">
        <v>444</v>
      </c>
      <c r="O736" s="243" t="s">
        <v>1754</v>
      </c>
      <c r="P736" s="243" t="s">
        <v>3340</v>
      </c>
      <c r="Q736" s="243" t="s">
        <v>4027</v>
      </c>
      <c r="R736" s="242" t="s">
        <v>3801</v>
      </c>
      <c r="S736" s="242" t="s">
        <v>478</v>
      </c>
      <c r="T736" s="242" t="s">
        <v>4028</v>
      </c>
      <c r="U736" s="242" t="s">
        <v>4029</v>
      </c>
      <c r="V736" s="117" t="s">
        <v>80</v>
      </c>
    </row>
    <row r="737" spans="1:22" x14ac:dyDescent="0.25">
      <c r="A737" s="239">
        <v>1144965</v>
      </c>
      <c r="B737" s="293">
        <v>43075</v>
      </c>
      <c r="C737" s="243" t="s">
        <v>4030</v>
      </c>
      <c r="D737" s="243" t="s">
        <v>2419</v>
      </c>
      <c r="E737" s="243" t="s">
        <v>2420</v>
      </c>
      <c r="F737" s="243" t="s">
        <v>4031</v>
      </c>
      <c r="G737" s="243" t="s">
        <v>558</v>
      </c>
      <c r="H737" s="243" t="s">
        <v>17</v>
      </c>
      <c r="I737" s="243" t="s">
        <v>60</v>
      </c>
      <c r="J737" s="239">
        <v>2018</v>
      </c>
      <c r="K737" s="239">
        <v>2021</v>
      </c>
      <c r="L737" s="140">
        <v>1865368.65</v>
      </c>
      <c r="M737" s="466" t="s">
        <v>56</v>
      </c>
      <c r="N737" s="243" t="s">
        <v>444</v>
      </c>
      <c r="O737" s="243" t="s">
        <v>559</v>
      </c>
      <c r="P737" s="243" t="s">
        <v>560</v>
      </c>
      <c r="Q737" s="243" t="s">
        <v>1153</v>
      </c>
      <c r="R737" s="242" t="s">
        <v>666</v>
      </c>
      <c r="S737" s="242" t="s">
        <v>759</v>
      </c>
      <c r="T737" s="242" t="s">
        <v>2482</v>
      </c>
      <c r="U737" s="242" t="s">
        <v>4032</v>
      </c>
      <c r="V737" s="117" t="s">
        <v>80</v>
      </c>
    </row>
    <row r="738" spans="1:22" x14ac:dyDescent="0.25">
      <c r="A738" s="239">
        <v>1144966</v>
      </c>
      <c r="B738" s="293">
        <v>43075</v>
      </c>
      <c r="C738" s="243" t="s">
        <v>4033</v>
      </c>
      <c r="D738" s="243" t="s">
        <v>2419</v>
      </c>
      <c r="E738" s="243" t="s">
        <v>2420</v>
      </c>
      <c r="F738" s="243" t="s">
        <v>4034</v>
      </c>
      <c r="G738" s="243" t="s">
        <v>58</v>
      </c>
      <c r="H738" s="243" t="s">
        <v>17</v>
      </c>
      <c r="I738" s="243" t="s">
        <v>47</v>
      </c>
      <c r="J738" s="239">
        <v>2018</v>
      </c>
      <c r="K738" s="239">
        <v>2020</v>
      </c>
      <c r="L738" s="140">
        <v>731162</v>
      </c>
      <c r="M738" s="466" t="s">
        <v>104</v>
      </c>
      <c r="N738" s="243" t="s">
        <v>103</v>
      </c>
      <c r="O738" s="243" t="s">
        <v>1777</v>
      </c>
      <c r="P738" s="243" t="s">
        <v>1003</v>
      </c>
      <c r="Q738" s="243" t="s">
        <v>4035</v>
      </c>
      <c r="R738" s="242" t="s">
        <v>4036</v>
      </c>
      <c r="S738" s="242" t="s">
        <v>1811</v>
      </c>
      <c r="T738" s="242" t="s">
        <v>4037</v>
      </c>
      <c r="U738" s="242" t="s">
        <v>4038</v>
      </c>
      <c r="V738" s="117" t="s">
        <v>80</v>
      </c>
    </row>
    <row r="739" spans="1:22" x14ac:dyDescent="0.25">
      <c r="A739" s="239">
        <v>1144941</v>
      </c>
      <c r="B739" s="293">
        <v>43075</v>
      </c>
      <c r="C739" s="243" t="s">
        <v>4039</v>
      </c>
      <c r="D739" s="243" t="s">
        <v>2419</v>
      </c>
      <c r="E739" s="243" t="s">
        <v>2420</v>
      </c>
      <c r="F739" s="243" t="s">
        <v>4040</v>
      </c>
      <c r="G739" s="243" t="s">
        <v>71</v>
      </c>
      <c r="H739" s="243" t="s">
        <v>19</v>
      </c>
      <c r="I739" s="243" t="s">
        <v>47</v>
      </c>
      <c r="J739" s="239">
        <v>2018</v>
      </c>
      <c r="K739" s="239">
        <v>2020</v>
      </c>
      <c r="L739" s="140">
        <v>697273.2</v>
      </c>
      <c r="M739" s="466" t="s">
        <v>48</v>
      </c>
      <c r="N739" s="243" t="s">
        <v>625</v>
      </c>
      <c r="O739" s="243" t="s">
        <v>1296</v>
      </c>
      <c r="P739" s="243" t="s">
        <v>1057</v>
      </c>
      <c r="Q739" s="243" t="s">
        <v>2794</v>
      </c>
      <c r="R739" s="242" t="s">
        <v>4041</v>
      </c>
      <c r="S739" s="242" t="s">
        <v>552</v>
      </c>
      <c r="T739" s="242" t="s">
        <v>1903</v>
      </c>
      <c r="U739" s="242" t="s">
        <v>4042</v>
      </c>
      <c r="V739" s="117" t="s">
        <v>80</v>
      </c>
    </row>
    <row r="740" spans="1:22" x14ac:dyDescent="0.25">
      <c r="A740" s="239">
        <v>1144950</v>
      </c>
      <c r="B740" s="293">
        <v>43075</v>
      </c>
      <c r="C740" s="243" t="s">
        <v>4043</v>
      </c>
      <c r="D740" s="243" t="s">
        <v>2419</v>
      </c>
      <c r="E740" s="243" t="s">
        <v>2420</v>
      </c>
      <c r="F740" s="243" t="s">
        <v>4044</v>
      </c>
      <c r="G740" s="243" t="s">
        <v>71</v>
      </c>
      <c r="H740" s="243" t="s">
        <v>19</v>
      </c>
      <c r="I740" s="243" t="s">
        <v>47</v>
      </c>
      <c r="J740" s="239">
        <v>2018</v>
      </c>
      <c r="K740" s="239">
        <v>2021</v>
      </c>
      <c r="L740" s="140">
        <v>910780</v>
      </c>
      <c r="M740" s="466" t="s">
        <v>104</v>
      </c>
      <c r="N740" s="243" t="s">
        <v>427</v>
      </c>
      <c r="O740" s="243" t="s">
        <v>1026</v>
      </c>
      <c r="P740" s="243" t="s">
        <v>4045</v>
      </c>
      <c r="Q740" s="243" t="s">
        <v>4046</v>
      </c>
      <c r="R740" s="242" t="s">
        <v>4047</v>
      </c>
      <c r="S740" s="242" t="s">
        <v>4048</v>
      </c>
      <c r="T740" s="242" t="s">
        <v>3391</v>
      </c>
      <c r="U740" s="242" t="s">
        <v>4049</v>
      </c>
      <c r="V740" s="117" t="s">
        <v>80</v>
      </c>
    </row>
    <row r="741" spans="1:22" x14ac:dyDescent="0.25">
      <c r="A741" s="239">
        <v>1144936</v>
      </c>
      <c r="B741" s="293">
        <v>43075</v>
      </c>
      <c r="C741" s="243" t="s">
        <v>3971</v>
      </c>
      <c r="D741" s="243" t="s">
        <v>2419</v>
      </c>
      <c r="E741" s="243" t="s">
        <v>2420</v>
      </c>
      <c r="F741" s="243" t="s">
        <v>4050</v>
      </c>
      <c r="G741" s="243" t="s">
        <v>93</v>
      </c>
      <c r="H741" s="243" t="s">
        <v>19</v>
      </c>
      <c r="I741" s="243" t="s">
        <v>60</v>
      </c>
      <c r="J741" s="239">
        <v>2018</v>
      </c>
      <c r="K741" s="239">
        <v>2020</v>
      </c>
      <c r="L741" s="140">
        <v>630880.19999999995</v>
      </c>
      <c r="M741" s="466" t="s">
        <v>48</v>
      </c>
      <c r="N741" s="243" t="s">
        <v>770</v>
      </c>
      <c r="O741" s="243" t="s">
        <v>1123</v>
      </c>
      <c r="P741" s="243" t="s">
        <v>1124</v>
      </c>
      <c r="Q741" s="243" t="s">
        <v>2570</v>
      </c>
      <c r="R741" s="242" t="s">
        <v>4051</v>
      </c>
      <c r="S741" s="242" t="s">
        <v>1291</v>
      </c>
      <c r="T741" s="242" t="s">
        <v>4052</v>
      </c>
      <c r="U741" s="242" t="s">
        <v>4053</v>
      </c>
      <c r="V741" s="117" t="s">
        <v>80</v>
      </c>
    </row>
    <row r="742" spans="1:22" x14ac:dyDescent="0.25">
      <c r="A742" s="239">
        <v>1144937</v>
      </c>
      <c r="B742" s="293">
        <v>43075</v>
      </c>
      <c r="C742" s="243" t="s">
        <v>4054</v>
      </c>
      <c r="D742" s="243" t="s">
        <v>2419</v>
      </c>
      <c r="E742" s="243" t="s">
        <v>2420</v>
      </c>
      <c r="F742" s="243" t="s">
        <v>4055</v>
      </c>
      <c r="G742" s="243" t="s">
        <v>83</v>
      </c>
      <c r="H742" s="243" t="s">
        <v>22</v>
      </c>
      <c r="I742" s="243" t="s">
        <v>47</v>
      </c>
      <c r="J742" s="239">
        <v>2018</v>
      </c>
      <c r="K742" s="239">
        <v>2020</v>
      </c>
      <c r="L742" s="140">
        <v>529428</v>
      </c>
      <c r="M742" s="466" t="s">
        <v>104</v>
      </c>
      <c r="N742" s="243" t="s">
        <v>161</v>
      </c>
      <c r="O742" s="243" t="s">
        <v>4056</v>
      </c>
      <c r="P742" s="243" t="s">
        <v>4057</v>
      </c>
      <c r="Q742" s="243" t="s">
        <v>4058</v>
      </c>
      <c r="R742" s="242" t="s">
        <v>1060</v>
      </c>
      <c r="S742" s="242" t="s">
        <v>1052</v>
      </c>
      <c r="T742" s="242" t="s">
        <v>1317</v>
      </c>
      <c r="U742" s="242" t="s">
        <v>4059</v>
      </c>
      <c r="V742" s="117" t="s">
        <v>80</v>
      </c>
    </row>
    <row r="743" spans="1:22" x14ac:dyDescent="0.25">
      <c r="A743" s="239">
        <v>1144905</v>
      </c>
      <c r="B743" s="293">
        <v>43075</v>
      </c>
      <c r="C743" s="243" t="s">
        <v>4060</v>
      </c>
      <c r="D743" s="243" t="s">
        <v>2419</v>
      </c>
      <c r="E743" s="243" t="s">
        <v>2420</v>
      </c>
      <c r="F743" s="243" t="s">
        <v>4061</v>
      </c>
      <c r="G743" s="243" t="s">
        <v>542</v>
      </c>
      <c r="H743" s="243" t="s">
        <v>17</v>
      </c>
      <c r="I743" s="243" t="s">
        <v>60</v>
      </c>
      <c r="J743" s="239">
        <v>2018</v>
      </c>
      <c r="K743" s="239">
        <v>2020</v>
      </c>
      <c r="L743" s="140">
        <v>768612</v>
      </c>
      <c r="M743" s="466" t="s">
        <v>104</v>
      </c>
      <c r="N743" s="243" t="s">
        <v>444</v>
      </c>
      <c r="O743" s="243" t="s">
        <v>445</v>
      </c>
      <c r="P743" s="243" t="s">
        <v>722</v>
      </c>
      <c r="Q743" s="243" t="s">
        <v>446</v>
      </c>
      <c r="R743" s="242" t="s">
        <v>448</v>
      </c>
      <c r="S743" s="242" t="s">
        <v>4062</v>
      </c>
      <c r="T743" s="242" t="s">
        <v>4063</v>
      </c>
      <c r="U743" s="242" t="s">
        <v>4064</v>
      </c>
      <c r="V743" s="117" t="s">
        <v>80</v>
      </c>
    </row>
    <row r="744" spans="1:22" x14ac:dyDescent="0.25">
      <c r="A744" s="239">
        <v>1144887</v>
      </c>
      <c r="B744" s="293">
        <v>43075</v>
      </c>
      <c r="C744" s="243" t="s">
        <v>4033</v>
      </c>
      <c r="D744" s="243" t="s">
        <v>2419</v>
      </c>
      <c r="E744" s="243" t="s">
        <v>2420</v>
      </c>
      <c r="F744" s="243" t="s">
        <v>4065</v>
      </c>
      <c r="G744" s="243" t="s">
        <v>58</v>
      </c>
      <c r="H744" s="243" t="s">
        <v>17</v>
      </c>
      <c r="I744" s="243" t="s">
        <v>47</v>
      </c>
      <c r="J744" s="239">
        <v>2018</v>
      </c>
      <c r="K744" s="239">
        <v>2020</v>
      </c>
      <c r="L744" s="140">
        <v>863918</v>
      </c>
      <c r="M744" s="466" t="s">
        <v>48</v>
      </c>
      <c r="N744" s="243" t="s">
        <v>770</v>
      </c>
      <c r="O744" s="243" t="s">
        <v>1001</v>
      </c>
      <c r="P744" s="243" t="s">
        <v>1003</v>
      </c>
      <c r="Q744" s="243" t="s">
        <v>4035</v>
      </c>
      <c r="R744" s="242" t="s">
        <v>4066</v>
      </c>
      <c r="S744" s="242" t="s">
        <v>4067</v>
      </c>
      <c r="T744" s="242" t="s">
        <v>4068</v>
      </c>
      <c r="U744" s="242" t="s">
        <v>4069</v>
      </c>
      <c r="V744" s="117" t="s">
        <v>80</v>
      </c>
    </row>
    <row r="745" spans="1:22" x14ac:dyDescent="0.25">
      <c r="A745" s="239">
        <v>1144846</v>
      </c>
      <c r="B745" s="293">
        <v>43075</v>
      </c>
      <c r="C745" s="243" t="s">
        <v>4070</v>
      </c>
      <c r="D745" s="243" t="s">
        <v>2419</v>
      </c>
      <c r="E745" s="243" t="s">
        <v>2420</v>
      </c>
      <c r="F745" s="243" t="s">
        <v>4071</v>
      </c>
      <c r="G745" s="243" t="s">
        <v>71</v>
      </c>
      <c r="H745" s="243" t="s">
        <v>19</v>
      </c>
      <c r="I745" s="243" t="s">
        <v>47</v>
      </c>
      <c r="J745" s="239">
        <v>2018</v>
      </c>
      <c r="K745" s="239">
        <v>2021</v>
      </c>
      <c r="L745" s="140">
        <v>1100902.8999999999</v>
      </c>
      <c r="M745" s="466" t="s">
        <v>48</v>
      </c>
      <c r="N745" s="243" t="s">
        <v>49</v>
      </c>
      <c r="O745" s="243" t="s">
        <v>113</v>
      </c>
      <c r="P745" s="243" t="s">
        <v>2132</v>
      </c>
      <c r="Q745" s="243" t="s">
        <v>285</v>
      </c>
      <c r="R745" s="242" t="s">
        <v>584</v>
      </c>
      <c r="S745" s="242" t="s">
        <v>114</v>
      </c>
      <c r="T745" s="242" t="s">
        <v>1936</v>
      </c>
      <c r="U745" s="242" t="s">
        <v>4072</v>
      </c>
      <c r="V745" s="117" t="s">
        <v>80</v>
      </c>
    </row>
    <row r="746" spans="1:22" x14ac:dyDescent="0.25">
      <c r="A746" s="239">
        <v>1144829</v>
      </c>
      <c r="B746" s="293">
        <v>43075</v>
      </c>
      <c r="C746" s="243" t="s">
        <v>4073</v>
      </c>
      <c r="D746" s="243" t="s">
        <v>2419</v>
      </c>
      <c r="E746" s="243" t="s">
        <v>2420</v>
      </c>
      <c r="F746" s="243" t="s">
        <v>4074</v>
      </c>
      <c r="G746" s="243" t="s">
        <v>55</v>
      </c>
      <c r="H746" s="243" t="s">
        <v>18</v>
      </c>
      <c r="I746" s="243" t="s">
        <v>47</v>
      </c>
      <c r="J746" s="239">
        <v>2018</v>
      </c>
      <c r="K746" s="239">
        <v>2020</v>
      </c>
      <c r="L746" s="140">
        <v>613848</v>
      </c>
      <c r="M746" s="466" t="s">
        <v>104</v>
      </c>
      <c r="N746" s="243" t="s">
        <v>109</v>
      </c>
      <c r="O746" s="243" t="s">
        <v>1049</v>
      </c>
      <c r="P746" s="243" t="s">
        <v>4075</v>
      </c>
      <c r="Q746" s="243" t="s">
        <v>1773</v>
      </c>
      <c r="R746" s="242" t="s">
        <v>1060</v>
      </c>
      <c r="S746" s="242" t="s">
        <v>166</v>
      </c>
      <c r="T746" s="242" t="s">
        <v>669</v>
      </c>
      <c r="U746" s="242" t="s">
        <v>4076</v>
      </c>
      <c r="V746" s="117" t="s">
        <v>80</v>
      </c>
    </row>
    <row r="747" spans="1:22" x14ac:dyDescent="0.25">
      <c r="A747" s="239">
        <v>1144826</v>
      </c>
      <c r="B747" s="293">
        <v>43075</v>
      </c>
      <c r="C747" s="243" t="s">
        <v>4077</v>
      </c>
      <c r="D747" s="243" t="s">
        <v>2419</v>
      </c>
      <c r="E747" s="243" t="s">
        <v>2420</v>
      </c>
      <c r="F747" s="243" t="s">
        <v>4078</v>
      </c>
      <c r="G747" s="243" t="s">
        <v>58</v>
      </c>
      <c r="H747" s="243" t="s">
        <v>17</v>
      </c>
      <c r="I747" s="243" t="s">
        <v>47</v>
      </c>
      <c r="J747" s="239">
        <v>2018</v>
      </c>
      <c r="K747" s="239">
        <v>2020</v>
      </c>
      <c r="L747" s="140">
        <v>739189.8</v>
      </c>
      <c r="M747" s="466" t="s">
        <v>48</v>
      </c>
      <c r="N747" s="243" t="s">
        <v>444</v>
      </c>
      <c r="O747" s="243" t="s">
        <v>445</v>
      </c>
      <c r="P747" s="243" t="s">
        <v>4079</v>
      </c>
      <c r="Q747" s="243" t="s">
        <v>3409</v>
      </c>
      <c r="R747" s="242" t="s">
        <v>4080</v>
      </c>
      <c r="S747" s="242" t="s">
        <v>1577</v>
      </c>
      <c r="T747" s="242" t="s">
        <v>4081</v>
      </c>
      <c r="U747" s="242" t="s">
        <v>4082</v>
      </c>
      <c r="V747" s="117" t="s">
        <v>80</v>
      </c>
    </row>
    <row r="748" spans="1:22" x14ac:dyDescent="0.25">
      <c r="A748" s="239">
        <v>1144819</v>
      </c>
      <c r="B748" s="293">
        <v>43075</v>
      </c>
      <c r="C748" s="243" t="s">
        <v>4083</v>
      </c>
      <c r="D748" s="243" t="s">
        <v>2419</v>
      </c>
      <c r="E748" s="243" t="s">
        <v>2420</v>
      </c>
      <c r="F748" s="243" t="s">
        <v>4084</v>
      </c>
      <c r="G748" s="243" t="s">
        <v>91</v>
      </c>
      <c r="H748" s="243" t="s">
        <v>18</v>
      </c>
      <c r="I748" s="243" t="s">
        <v>60</v>
      </c>
      <c r="J748" s="239">
        <v>2018</v>
      </c>
      <c r="K748" s="239">
        <v>2021</v>
      </c>
      <c r="L748" s="140">
        <v>843340</v>
      </c>
      <c r="M748" s="466" t="s">
        <v>104</v>
      </c>
      <c r="N748" s="243" t="s">
        <v>106</v>
      </c>
      <c r="O748" s="243" t="s">
        <v>151</v>
      </c>
      <c r="P748" s="243" t="s">
        <v>3424</v>
      </c>
      <c r="Q748" s="243" t="s">
        <v>3425</v>
      </c>
      <c r="R748" s="242" t="s">
        <v>139</v>
      </c>
      <c r="S748" s="242" t="s">
        <v>4085</v>
      </c>
      <c r="T748" s="242" t="s">
        <v>4086</v>
      </c>
      <c r="U748" s="242" t="s">
        <v>4087</v>
      </c>
      <c r="V748" s="117" t="s">
        <v>80</v>
      </c>
    </row>
    <row r="749" spans="1:22" x14ac:dyDescent="0.25">
      <c r="A749" s="239">
        <v>1144806</v>
      </c>
      <c r="B749" s="293">
        <v>43075</v>
      </c>
      <c r="C749" s="243" t="s">
        <v>4088</v>
      </c>
      <c r="D749" s="243" t="s">
        <v>2419</v>
      </c>
      <c r="E749" s="243" t="s">
        <v>2420</v>
      </c>
      <c r="F749" s="243" t="s">
        <v>4089</v>
      </c>
      <c r="G749" s="243" t="s">
        <v>71</v>
      </c>
      <c r="H749" s="243" t="s">
        <v>19</v>
      </c>
      <c r="I749" s="243" t="s">
        <v>47</v>
      </c>
      <c r="J749" s="239">
        <v>2018</v>
      </c>
      <c r="K749" s="239">
        <v>2020</v>
      </c>
      <c r="L749" s="140">
        <v>570821</v>
      </c>
      <c r="M749" s="466" t="s">
        <v>104</v>
      </c>
      <c r="N749" s="243" t="s">
        <v>131</v>
      </c>
      <c r="O749" s="243" t="s">
        <v>642</v>
      </c>
      <c r="P749" s="243" t="s">
        <v>4090</v>
      </c>
      <c r="Q749" s="243" t="s">
        <v>350</v>
      </c>
      <c r="R749" s="242" t="s">
        <v>164</v>
      </c>
      <c r="S749" s="242" t="s">
        <v>4091</v>
      </c>
      <c r="T749" s="242" t="s">
        <v>3773</v>
      </c>
      <c r="U749" s="242" t="s">
        <v>4092</v>
      </c>
      <c r="V749" s="117" t="s">
        <v>80</v>
      </c>
    </row>
    <row r="750" spans="1:22" x14ac:dyDescent="0.25">
      <c r="A750" s="239">
        <v>1144807</v>
      </c>
      <c r="B750" s="293">
        <v>43075</v>
      </c>
      <c r="C750" s="243" t="s">
        <v>4093</v>
      </c>
      <c r="D750" s="243" t="s">
        <v>2419</v>
      </c>
      <c r="E750" s="243" t="s">
        <v>2420</v>
      </c>
      <c r="F750" s="243" t="s">
        <v>4094</v>
      </c>
      <c r="G750" s="243" t="s">
        <v>558</v>
      </c>
      <c r="H750" s="243" t="s">
        <v>17</v>
      </c>
      <c r="I750" s="243" t="s">
        <v>60</v>
      </c>
      <c r="J750" s="239">
        <v>2018</v>
      </c>
      <c r="K750" s="239">
        <v>2021</v>
      </c>
      <c r="L750" s="140">
        <v>1171186.5</v>
      </c>
      <c r="M750" s="466" t="s">
        <v>104</v>
      </c>
      <c r="N750" s="243" t="s">
        <v>131</v>
      </c>
      <c r="O750" s="243" t="s">
        <v>2195</v>
      </c>
      <c r="P750" s="243" t="s">
        <v>2738</v>
      </c>
      <c r="Q750" s="243" t="s">
        <v>4095</v>
      </c>
      <c r="R750" s="242" t="s">
        <v>2055</v>
      </c>
      <c r="S750" s="242" t="s">
        <v>2242</v>
      </c>
      <c r="T750" s="242" t="s">
        <v>1134</v>
      </c>
      <c r="U750" s="242" t="s">
        <v>4096</v>
      </c>
      <c r="V750" s="117" t="s">
        <v>80</v>
      </c>
    </row>
    <row r="751" spans="1:22" x14ac:dyDescent="0.25">
      <c r="A751" s="239">
        <v>1144793</v>
      </c>
      <c r="B751" s="293">
        <v>43075</v>
      </c>
      <c r="C751" s="243" t="s">
        <v>4097</v>
      </c>
      <c r="D751" s="243" t="s">
        <v>2419</v>
      </c>
      <c r="E751" s="243" t="s">
        <v>2420</v>
      </c>
      <c r="F751" s="243" t="s">
        <v>4098</v>
      </c>
      <c r="G751" s="243" t="s">
        <v>542</v>
      </c>
      <c r="H751" s="243" t="s">
        <v>17</v>
      </c>
      <c r="I751" s="243" t="s">
        <v>60</v>
      </c>
      <c r="J751" s="239">
        <v>2018</v>
      </c>
      <c r="K751" s="239">
        <v>2020</v>
      </c>
      <c r="L751" s="140">
        <v>569109</v>
      </c>
      <c r="M751" s="466" t="s">
        <v>104</v>
      </c>
      <c r="N751" s="243" t="s">
        <v>131</v>
      </c>
      <c r="O751" s="243" t="s">
        <v>642</v>
      </c>
      <c r="P751" s="243" t="s">
        <v>164</v>
      </c>
      <c r="Q751" s="243" t="s">
        <v>3680</v>
      </c>
      <c r="R751" s="242" t="s">
        <v>437</v>
      </c>
      <c r="S751" s="242" t="s">
        <v>3647</v>
      </c>
      <c r="T751" s="242" t="s">
        <v>487</v>
      </c>
      <c r="U751" s="242" t="s">
        <v>4099</v>
      </c>
      <c r="V751" s="117" t="s">
        <v>80</v>
      </c>
    </row>
    <row r="752" spans="1:22" x14ac:dyDescent="0.25">
      <c r="A752" s="239">
        <v>1144772</v>
      </c>
      <c r="B752" s="293">
        <v>43075</v>
      </c>
      <c r="C752" s="243" t="s">
        <v>4100</v>
      </c>
      <c r="D752" s="243" t="s">
        <v>2419</v>
      </c>
      <c r="E752" s="243" t="s">
        <v>2420</v>
      </c>
      <c r="F752" s="243" t="s">
        <v>4101</v>
      </c>
      <c r="G752" s="243" t="s">
        <v>68</v>
      </c>
      <c r="H752" s="243" t="s">
        <v>17</v>
      </c>
      <c r="I752" s="243" t="s">
        <v>47</v>
      </c>
      <c r="J752" s="239">
        <v>2018</v>
      </c>
      <c r="K752" s="239">
        <v>2021</v>
      </c>
      <c r="L752" s="140">
        <v>833340</v>
      </c>
      <c r="M752" s="466" t="s">
        <v>104</v>
      </c>
      <c r="N752" s="243" t="s">
        <v>161</v>
      </c>
      <c r="O752" s="243" t="s">
        <v>193</v>
      </c>
      <c r="P752" s="243" t="s">
        <v>4102</v>
      </c>
      <c r="Q752" s="243" t="s">
        <v>4103</v>
      </c>
      <c r="R752" s="242" t="s">
        <v>4104</v>
      </c>
      <c r="S752" s="242" t="s">
        <v>4105</v>
      </c>
      <c r="T752" s="242" t="s">
        <v>4106</v>
      </c>
      <c r="U752" s="242" t="s">
        <v>4107</v>
      </c>
      <c r="V752" s="117" t="s">
        <v>80</v>
      </c>
    </row>
    <row r="753" spans="1:22" x14ac:dyDescent="0.25">
      <c r="A753" s="239">
        <v>1144752</v>
      </c>
      <c r="B753" s="293">
        <v>43075</v>
      </c>
      <c r="C753" s="243" t="s">
        <v>4108</v>
      </c>
      <c r="D753" s="243" t="s">
        <v>2419</v>
      </c>
      <c r="E753" s="243" t="s">
        <v>2420</v>
      </c>
      <c r="F753" s="243" t="s">
        <v>4109</v>
      </c>
      <c r="G753" s="243" t="s">
        <v>558</v>
      </c>
      <c r="H753" s="243" t="s">
        <v>17</v>
      </c>
      <c r="I753" s="243" t="s">
        <v>60</v>
      </c>
      <c r="J753" s="239">
        <v>2018</v>
      </c>
      <c r="K753" s="239">
        <v>2020</v>
      </c>
      <c r="L753" s="140">
        <v>743848</v>
      </c>
      <c r="M753" s="466" t="s">
        <v>48</v>
      </c>
      <c r="N753" s="243" t="s">
        <v>770</v>
      </c>
      <c r="O753" s="243" t="s">
        <v>868</v>
      </c>
      <c r="P753" s="243" t="s">
        <v>4110</v>
      </c>
      <c r="Q753" s="243" t="s">
        <v>4111</v>
      </c>
      <c r="R753" s="242" t="s">
        <v>4112</v>
      </c>
      <c r="S753" s="242" t="s">
        <v>4113</v>
      </c>
      <c r="T753" s="242" t="s">
        <v>1852</v>
      </c>
      <c r="U753" s="242" t="s">
        <v>4114</v>
      </c>
      <c r="V753" s="117" t="s">
        <v>80</v>
      </c>
    </row>
    <row r="754" spans="1:22" x14ac:dyDescent="0.25">
      <c r="A754" s="239">
        <v>1144731</v>
      </c>
      <c r="B754" s="293">
        <v>43075</v>
      </c>
      <c r="C754" s="243" t="s">
        <v>4115</v>
      </c>
      <c r="D754" s="243" t="s">
        <v>2419</v>
      </c>
      <c r="E754" s="243" t="s">
        <v>2420</v>
      </c>
      <c r="F754" s="243" t="s">
        <v>4116</v>
      </c>
      <c r="G754" s="243" t="s">
        <v>71</v>
      </c>
      <c r="H754" s="243" t="s">
        <v>19</v>
      </c>
      <c r="I754" s="243" t="s">
        <v>47</v>
      </c>
      <c r="J754" s="239">
        <v>2018</v>
      </c>
      <c r="K754" s="239">
        <v>2021</v>
      </c>
      <c r="L754" s="140">
        <v>898340</v>
      </c>
      <c r="M754" s="466" t="s">
        <v>104</v>
      </c>
      <c r="N754" s="243" t="s">
        <v>106</v>
      </c>
      <c r="O754" s="243" t="s">
        <v>107</v>
      </c>
      <c r="P754" s="243" t="s">
        <v>4117</v>
      </c>
      <c r="Q754" s="243" t="s">
        <v>4118</v>
      </c>
      <c r="R754" s="242" t="s">
        <v>4119</v>
      </c>
      <c r="S754" s="242" t="s">
        <v>4120</v>
      </c>
      <c r="T754" s="242" t="s">
        <v>4121</v>
      </c>
      <c r="U754" s="242" t="s">
        <v>4122</v>
      </c>
      <c r="V754" s="117" t="s">
        <v>80</v>
      </c>
    </row>
    <row r="755" spans="1:22" x14ac:dyDescent="0.25">
      <c r="A755" s="239">
        <v>1144726</v>
      </c>
      <c r="B755" s="293">
        <v>43075</v>
      </c>
      <c r="C755" s="243" t="s">
        <v>4123</v>
      </c>
      <c r="D755" s="243" t="s">
        <v>2419</v>
      </c>
      <c r="E755" s="243" t="s">
        <v>2420</v>
      </c>
      <c r="F755" s="243" t="s">
        <v>4124</v>
      </c>
      <c r="G755" s="243" t="s">
        <v>51</v>
      </c>
      <c r="H755" s="243" t="s">
        <v>18</v>
      </c>
      <c r="I755" s="243" t="s">
        <v>47</v>
      </c>
      <c r="J755" s="239">
        <v>2018</v>
      </c>
      <c r="K755" s="239">
        <v>2021</v>
      </c>
      <c r="L755" s="140">
        <v>758472</v>
      </c>
      <c r="M755" s="466" t="s">
        <v>104</v>
      </c>
      <c r="N755" s="243" t="s">
        <v>137</v>
      </c>
      <c r="O755" s="243" t="s">
        <v>3314</v>
      </c>
      <c r="P755" s="243" t="s">
        <v>4125</v>
      </c>
      <c r="Q755" s="243" t="s">
        <v>1218</v>
      </c>
      <c r="R755" s="242" t="s">
        <v>1362</v>
      </c>
      <c r="S755" s="242" t="s">
        <v>199</v>
      </c>
      <c r="T755" s="242" t="s">
        <v>3445</v>
      </c>
      <c r="U755" s="242" t="s">
        <v>4126</v>
      </c>
      <c r="V755" s="117" t="s">
        <v>80</v>
      </c>
    </row>
    <row r="756" spans="1:22" x14ac:dyDescent="0.25">
      <c r="A756" s="239">
        <v>1144724</v>
      </c>
      <c r="B756" s="293">
        <v>43075</v>
      </c>
      <c r="C756" s="243" t="s">
        <v>4127</v>
      </c>
      <c r="D756" s="243" t="s">
        <v>2419</v>
      </c>
      <c r="E756" s="243" t="s">
        <v>2420</v>
      </c>
      <c r="F756" s="243" t="s">
        <v>4128</v>
      </c>
      <c r="G756" s="243" t="s">
        <v>558</v>
      </c>
      <c r="H756" s="243" t="s">
        <v>17</v>
      </c>
      <c r="I756" s="243" t="s">
        <v>60</v>
      </c>
      <c r="J756" s="239">
        <v>2018</v>
      </c>
      <c r="K756" s="239">
        <v>2020</v>
      </c>
      <c r="L756" s="140">
        <v>724586</v>
      </c>
      <c r="M756" s="466" t="s">
        <v>104</v>
      </c>
      <c r="N756" s="243" t="s">
        <v>106</v>
      </c>
      <c r="O756" s="243" t="s">
        <v>107</v>
      </c>
      <c r="P756" s="243" t="s">
        <v>176</v>
      </c>
      <c r="Q756" s="243" t="s">
        <v>4129</v>
      </c>
      <c r="R756" s="242" t="s">
        <v>2151</v>
      </c>
      <c r="S756" s="242" t="s">
        <v>164</v>
      </c>
      <c r="T756" s="242" t="s">
        <v>146</v>
      </c>
      <c r="U756" s="242" t="s">
        <v>4130</v>
      </c>
      <c r="V756" s="117" t="s">
        <v>80</v>
      </c>
    </row>
    <row r="757" spans="1:22" x14ac:dyDescent="0.25">
      <c r="A757" s="239">
        <v>1144684</v>
      </c>
      <c r="B757" s="293">
        <v>43075</v>
      </c>
      <c r="C757" s="243" t="s">
        <v>4131</v>
      </c>
      <c r="D757" s="243" t="s">
        <v>2419</v>
      </c>
      <c r="E757" s="243" t="s">
        <v>2420</v>
      </c>
      <c r="F757" s="243" t="s">
        <v>4132</v>
      </c>
      <c r="G757" s="243" t="s">
        <v>78</v>
      </c>
      <c r="H757" s="243" t="s">
        <v>20</v>
      </c>
      <c r="I757" s="243" t="s">
        <v>47</v>
      </c>
      <c r="J757" s="239">
        <v>2018</v>
      </c>
      <c r="K757" s="239">
        <v>2020</v>
      </c>
      <c r="L757" s="140">
        <v>755005</v>
      </c>
      <c r="M757" s="466" t="s">
        <v>104</v>
      </c>
      <c r="N757" s="243" t="s">
        <v>444</v>
      </c>
      <c r="O757" s="243" t="s">
        <v>567</v>
      </c>
      <c r="P757" s="243" t="s">
        <v>4133</v>
      </c>
      <c r="Q757" s="243" t="s">
        <v>1577</v>
      </c>
      <c r="R757" s="242" t="s">
        <v>2183</v>
      </c>
      <c r="S757" s="242" t="s">
        <v>4134</v>
      </c>
      <c r="T757" s="242" t="s">
        <v>139</v>
      </c>
      <c r="U757" s="242" t="s">
        <v>4135</v>
      </c>
      <c r="V757" s="117" t="s">
        <v>80</v>
      </c>
    </row>
    <row r="758" spans="1:22" x14ac:dyDescent="0.25">
      <c r="A758" s="239">
        <v>1144652</v>
      </c>
      <c r="B758" s="293">
        <v>43075</v>
      </c>
      <c r="C758" s="243" t="s">
        <v>4136</v>
      </c>
      <c r="D758" s="243" t="s">
        <v>2419</v>
      </c>
      <c r="E758" s="243" t="s">
        <v>2420</v>
      </c>
      <c r="F758" s="243" t="s">
        <v>4137</v>
      </c>
      <c r="G758" s="243" t="s">
        <v>58</v>
      </c>
      <c r="H758" s="243" t="s">
        <v>17</v>
      </c>
      <c r="I758" s="243" t="s">
        <v>47</v>
      </c>
      <c r="J758" s="239">
        <v>2018</v>
      </c>
      <c r="K758" s="239">
        <v>2022</v>
      </c>
      <c r="L758" s="140">
        <v>968005.2</v>
      </c>
      <c r="M758" s="466" t="s">
        <v>104</v>
      </c>
      <c r="N758" s="243" t="s">
        <v>109</v>
      </c>
      <c r="O758" s="243" t="s">
        <v>1049</v>
      </c>
      <c r="P758" s="243" t="s">
        <v>3142</v>
      </c>
      <c r="Q758" s="243" t="s">
        <v>416</v>
      </c>
      <c r="R758" s="242" t="s">
        <v>1735</v>
      </c>
      <c r="S758" s="242" t="s">
        <v>4138</v>
      </c>
      <c r="T758" s="242" t="s">
        <v>477</v>
      </c>
      <c r="U758" s="242" t="s">
        <v>4139</v>
      </c>
      <c r="V758" s="117" t="s">
        <v>80</v>
      </c>
    </row>
    <row r="759" spans="1:22" x14ac:dyDescent="0.25">
      <c r="A759" s="239">
        <v>1144649</v>
      </c>
      <c r="B759" s="293">
        <v>43075</v>
      </c>
      <c r="C759" s="243" t="s">
        <v>4140</v>
      </c>
      <c r="D759" s="243" t="s">
        <v>2419</v>
      </c>
      <c r="E759" s="243" t="s">
        <v>2503</v>
      </c>
      <c r="F759" s="243" t="s">
        <v>4141</v>
      </c>
      <c r="G759" s="243" t="s">
        <v>68</v>
      </c>
      <c r="H759" s="243" t="s">
        <v>17</v>
      </c>
      <c r="I759" s="243" t="s">
        <v>47</v>
      </c>
      <c r="J759" s="239">
        <v>2018</v>
      </c>
      <c r="K759" s="239">
        <v>2020</v>
      </c>
      <c r="L759" s="140">
        <v>467214</v>
      </c>
      <c r="M759" s="466" t="s">
        <v>104</v>
      </c>
      <c r="N759" s="243" t="s">
        <v>588</v>
      </c>
      <c r="O759" s="243" t="s">
        <v>1188</v>
      </c>
      <c r="P759" s="243" t="s">
        <v>119</v>
      </c>
      <c r="Q759" s="243" t="s">
        <v>932</v>
      </c>
      <c r="R759" s="242" t="s">
        <v>165</v>
      </c>
      <c r="S759" s="242" t="s">
        <v>552</v>
      </c>
      <c r="T759" s="242" t="s">
        <v>440</v>
      </c>
      <c r="U759" s="242" t="s">
        <v>4142</v>
      </c>
      <c r="V759" s="117" t="s">
        <v>80</v>
      </c>
    </row>
    <row r="760" spans="1:22" x14ac:dyDescent="0.25">
      <c r="A760" s="239">
        <v>1144641</v>
      </c>
      <c r="B760" s="293">
        <v>43075</v>
      </c>
      <c r="C760" s="243" t="s">
        <v>4143</v>
      </c>
      <c r="D760" s="243" t="s">
        <v>2419</v>
      </c>
      <c r="E760" s="243" t="s">
        <v>2420</v>
      </c>
      <c r="F760" s="243" t="s">
        <v>4144</v>
      </c>
      <c r="G760" s="243" t="s">
        <v>51</v>
      </c>
      <c r="H760" s="243" t="s">
        <v>18</v>
      </c>
      <c r="I760" s="243" t="s">
        <v>47</v>
      </c>
      <c r="J760" s="239">
        <v>2018</v>
      </c>
      <c r="K760" s="239">
        <v>2021</v>
      </c>
      <c r="L760" s="140">
        <v>647267</v>
      </c>
      <c r="M760" s="466" t="s">
        <v>104</v>
      </c>
      <c r="N760" s="243" t="s">
        <v>588</v>
      </c>
      <c r="O760" s="243" t="s">
        <v>966</v>
      </c>
      <c r="P760" s="243" t="s">
        <v>515</v>
      </c>
      <c r="Q760" s="243" t="s">
        <v>4145</v>
      </c>
      <c r="R760" s="242" t="s">
        <v>4146</v>
      </c>
      <c r="S760" s="242" t="s">
        <v>1767</v>
      </c>
      <c r="T760" s="242" t="s">
        <v>820</v>
      </c>
      <c r="U760" s="242" t="s">
        <v>4147</v>
      </c>
      <c r="V760" s="117" t="s">
        <v>80</v>
      </c>
    </row>
    <row r="761" spans="1:22" x14ac:dyDescent="0.25">
      <c r="A761" s="239">
        <v>1144619</v>
      </c>
      <c r="B761" s="293">
        <v>43075</v>
      </c>
      <c r="C761" s="243" t="s">
        <v>4148</v>
      </c>
      <c r="D761" s="243" t="s">
        <v>2419</v>
      </c>
      <c r="E761" s="243" t="s">
        <v>2420</v>
      </c>
      <c r="F761" s="243" t="s">
        <v>4149</v>
      </c>
      <c r="G761" s="243" t="s">
        <v>55</v>
      </c>
      <c r="H761" s="243" t="s">
        <v>18</v>
      </c>
      <c r="I761" s="243" t="s">
        <v>47</v>
      </c>
      <c r="J761" s="239">
        <v>2018</v>
      </c>
      <c r="K761" s="239">
        <v>2020</v>
      </c>
      <c r="L761" s="140">
        <v>508848</v>
      </c>
      <c r="M761" s="466" t="s">
        <v>48</v>
      </c>
      <c r="N761" s="243" t="s">
        <v>49</v>
      </c>
      <c r="O761" s="243" t="s">
        <v>787</v>
      </c>
      <c r="P761" s="243" t="s">
        <v>1554</v>
      </c>
      <c r="Q761" s="243" t="s">
        <v>4150</v>
      </c>
      <c r="R761" s="242" t="s">
        <v>70</v>
      </c>
      <c r="S761" s="242" t="s">
        <v>1083</v>
      </c>
      <c r="T761" s="242" t="s">
        <v>1256</v>
      </c>
      <c r="U761" s="242" t="s">
        <v>4151</v>
      </c>
      <c r="V761" s="117" t="s">
        <v>80</v>
      </c>
    </row>
    <row r="762" spans="1:22" x14ac:dyDescent="0.25">
      <c r="A762" s="239">
        <v>1144601</v>
      </c>
      <c r="B762" s="293">
        <v>43075</v>
      </c>
      <c r="C762" s="243" t="s">
        <v>4152</v>
      </c>
      <c r="D762" s="243" t="s">
        <v>2419</v>
      </c>
      <c r="E762" s="243" t="s">
        <v>2420</v>
      </c>
      <c r="F762" s="243" t="s">
        <v>4153</v>
      </c>
      <c r="G762" s="243" t="s">
        <v>55</v>
      </c>
      <c r="H762" s="243" t="s">
        <v>18</v>
      </c>
      <c r="I762" s="243" t="s">
        <v>47</v>
      </c>
      <c r="J762" s="239">
        <v>2018</v>
      </c>
      <c r="K762" s="239">
        <v>2020</v>
      </c>
      <c r="L762" s="140">
        <v>582330.30000000005</v>
      </c>
      <c r="M762" s="466" t="s">
        <v>48</v>
      </c>
      <c r="N762" s="243" t="s">
        <v>49</v>
      </c>
      <c r="O762" s="243" t="s">
        <v>50</v>
      </c>
      <c r="P762" s="243" t="s">
        <v>108</v>
      </c>
      <c r="Q762" s="243" t="s">
        <v>3002</v>
      </c>
      <c r="R762" s="242" t="s">
        <v>4154</v>
      </c>
      <c r="S762" s="242" t="s">
        <v>4155</v>
      </c>
      <c r="T762" s="242" t="s">
        <v>3752</v>
      </c>
      <c r="U762" s="242" t="s">
        <v>4156</v>
      </c>
      <c r="V762" s="117" t="s">
        <v>80</v>
      </c>
    </row>
    <row r="763" spans="1:22" x14ac:dyDescent="0.25">
      <c r="A763" s="239">
        <v>1144599</v>
      </c>
      <c r="B763" s="293">
        <v>43075</v>
      </c>
      <c r="C763" s="243" t="s">
        <v>4157</v>
      </c>
      <c r="D763" s="243" t="s">
        <v>2419</v>
      </c>
      <c r="E763" s="243" t="s">
        <v>2420</v>
      </c>
      <c r="F763" s="243" t="s">
        <v>4158</v>
      </c>
      <c r="G763" s="243" t="s">
        <v>71</v>
      </c>
      <c r="H763" s="243" t="s">
        <v>19</v>
      </c>
      <c r="I763" s="243" t="s">
        <v>47</v>
      </c>
      <c r="J763" s="239">
        <v>2018</v>
      </c>
      <c r="K763" s="239">
        <v>2021</v>
      </c>
      <c r="L763" s="140">
        <v>942297</v>
      </c>
      <c r="M763" s="466" t="s">
        <v>48</v>
      </c>
      <c r="N763" s="243" t="s">
        <v>49</v>
      </c>
      <c r="O763" s="243" t="s">
        <v>358</v>
      </c>
      <c r="P763" s="243" t="s">
        <v>360</v>
      </c>
      <c r="Q763" s="243" t="s">
        <v>2299</v>
      </c>
      <c r="R763" s="242" t="s">
        <v>628</v>
      </c>
      <c r="S763" s="242" t="s">
        <v>4159</v>
      </c>
      <c r="T763" s="242" t="s">
        <v>692</v>
      </c>
      <c r="U763" s="242" t="s">
        <v>4160</v>
      </c>
      <c r="V763" s="117" t="s">
        <v>80</v>
      </c>
    </row>
    <row r="764" spans="1:22" x14ac:dyDescent="0.25">
      <c r="A764" s="239">
        <v>1144595</v>
      </c>
      <c r="B764" s="293">
        <v>43075</v>
      </c>
      <c r="C764" s="243" t="s">
        <v>4161</v>
      </c>
      <c r="D764" s="243" t="s">
        <v>2419</v>
      </c>
      <c r="E764" s="243" t="s">
        <v>2420</v>
      </c>
      <c r="F764" s="243" t="s">
        <v>4162</v>
      </c>
      <c r="G764" s="243" t="s">
        <v>799</v>
      </c>
      <c r="H764" s="243" t="s">
        <v>22</v>
      </c>
      <c r="I764" s="243" t="s">
        <v>47</v>
      </c>
      <c r="J764" s="239">
        <v>2018</v>
      </c>
      <c r="K764" s="239">
        <v>2022</v>
      </c>
      <c r="L764" s="140">
        <v>1229852.5</v>
      </c>
      <c r="M764" s="466" t="s">
        <v>56</v>
      </c>
      <c r="N764" s="243" t="s">
        <v>1033</v>
      </c>
      <c r="O764" s="243" t="s">
        <v>1034</v>
      </c>
      <c r="P764" s="243" t="s">
        <v>3499</v>
      </c>
      <c r="Q764" s="243" t="s">
        <v>1035</v>
      </c>
      <c r="R764" s="242" t="s">
        <v>2646</v>
      </c>
      <c r="S764" s="242" t="s">
        <v>4163</v>
      </c>
      <c r="T764" s="242" t="s">
        <v>790</v>
      </c>
      <c r="U764" s="242" t="s">
        <v>4164</v>
      </c>
      <c r="V764" s="117" t="s">
        <v>80</v>
      </c>
    </row>
    <row r="765" spans="1:22" x14ac:dyDescent="0.25">
      <c r="A765" s="239">
        <v>1144574</v>
      </c>
      <c r="B765" s="293">
        <v>43075</v>
      </c>
      <c r="C765" s="243" t="s">
        <v>3377</v>
      </c>
      <c r="D765" s="243" t="s">
        <v>2419</v>
      </c>
      <c r="E765" s="243" t="s">
        <v>2420</v>
      </c>
      <c r="F765" s="243" t="s">
        <v>4165</v>
      </c>
      <c r="G765" s="243" t="s">
        <v>91</v>
      </c>
      <c r="H765" s="243" t="s">
        <v>18</v>
      </c>
      <c r="I765" s="243" t="s">
        <v>60</v>
      </c>
      <c r="J765" s="239">
        <v>2018</v>
      </c>
      <c r="K765" s="239">
        <v>2020</v>
      </c>
      <c r="L765" s="140">
        <v>859350</v>
      </c>
      <c r="M765" s="466" t="s">
        <v>104</v>
      </c>
      <c r="N765" s="243" t="s">
        <v>103</v>
      </c>
      <c r="O765" s="243" t="s">
        <v>2037</v>
      </c>
      <c r="P765" s="243" t="s">
        <v>1780</v>
      </c>
      <c r="Q765" s="243" t="s">
        <v>722</v>
      </c>
      <c r="R765" s="242" t="s">
        <v>119</v>
      </c>
      <c r="S765" s="242" t="s">
        <v>1779</v>
      </c>
      <c r="T765" s="242" t="s">
        <v>515</v>
      </c>
      <c r="U765" s="242" t="s">
        <v>4166</v>
      </c>
      <c r="V765" s="117" t="s">
        <v>80</v>
      </c>
    </row>
    <row r="766" spans="1:22" x14ac:dyDescent="0.25">
      <c r="A766" s="239">
        <v>1144570</v>
      </c>
      <c r="B766" s="293">
        <v>43075</v>
      </c>
      <c r="C766" s="243" t="s">
        <v>1466</v>
      </c>
      <c r="D766" s="243" t="s">
        <v>2419</v>
      </c>
      <c r="E766" s="243" t="s">
        <v>2420</v>
      </c>
      <c r="F766" s="243" t="s">
        <v>4167</v>
      </c>
      <c r="G766" s="243" t="s">
        <v>58</v>
      </c>
      <c r="H766" s="243" t="s">
        <v>17</v>
      </c>
      <c r="I766" s="243" t="s">
        <v>47</v>
      </c>
      <c r="J766" s="239">
        <v>2018</v>
      </c>
      <c r="K766" s="239">
        <v>2020</v>
      </c>
      <c r="L766" s="140">
        <v>655059</v>
      </c>
      <c r="M766" s="466" t="s">
        <v>56</v>
      </c>
      <c r="N766" s="243" t="s">
        <v>53</v>
      </c>
      <c r="O766" s="243" t="s">
        <v>79</v>
      </c>
      <c r="P766" s="243" t="s">
        <v>2748</v>
      </c>
      <c r="Q766" s="243" t="s">
        <v>529</v>
      </c>
      <c r="R766" s="242" t="s">
        <v>450</v>
      </c>
      <c r="S766" s="242" t="s">
        <v>1878</v>
      </c>
      <c r="T766" s="242" t="s">
        <v>3298</v>
      </c>
      <c r="U766" s="242" t="s">
        <v>4168</v>
      </c>
      <c r="V766" s="117" t="s">
        <v>80</v>
      </c>
    </row>
    <row r="767" spans="1:22" x14ac:dyDescent="0.25">
      <c r="A767" s="239">
        <v>1144500</v>
      </c>
      <c r="B767" s="293">
        <v>43075</v>
      </c>
      <c r="C767" s="243" t="s">
        <v>4169</v>
      </c>
      <c r="D767" s="243" t="s">
        <v>2419</v>
      </c>
      <c r="E767" s="243" t="s">
        <v>2420</v>
      </c>
      <c r="F767" s="243" t="s">
        <v>4170</v>
      </c>
      <c r="G767" s="243" t="s">
        <v>86</v>
      </c>
      <c r="H767" s="243" t="s">
        <v>22</v>
      </c>
      <c r="I767" s="243" t="s">
        <v>47</v>
      </c>
      <c r="J767" s="239">
        <v>2018</v>
      </c>
      <c r="K767" s="239">
        <v>2020</v>
      </c>
      <c r="L767" s="140">
        <v>871162</v>
      </c>
      <c r="M767" s="466" t="s">
        <v>104</v>
      </c>
      <c r="N767" s="243" t="s">
        <v>131</v>
      </c>
      <c r="O767" s="243" t="s">
        <v>642</v>
      </c>
      <c r="P767" s="243" t="s">
        <v>4171</v>
      </c>
      <c r="Q767" s="243" t="s">
        <v>546</v>
      </c>
      <c r="R767" s="242" t="s">
        <v>4172</v>
      </c>
      <c r="S767" s="242" t="s">
        <v>4173</v>
      </c>
      <c r="T767" s="242" t="s">
        <v>1396</v>
      </c>
      <c r="U767" s="242" t="s">
        <v>4174</v>
      </c>
      <c r="V767" s="117" t="s">
        <v>80</v>
      </c>
    </row>
    <row r="768" spans="1:22" x14ac:dyDescent="0.25">
      <c r="A768" s="239">
        <v>1144496</v>
      </c>
      <c r="B768" s="293">
        <v>43075</v>
      </c>
      <c r="C768" s="243" t="s">
        <v>4175</v>
      </c>
      <c r="D768" s="243" t="s">
        <v>2419</v>
      </c>
      <c r="E768" s="243" t="s">
        <v>2420</v>
      </c>
      <c r="F768" s="243" t="s">
        <v>4176</v>
      </c>
      <c r="G768" s="243" t="s">
        <v>799</v>
      </c>
      <c r="H768" s="243" t="s">
        <v>22</v>
      </c>
      <c r="I768" s="243" t="s">
        <v>47</v>
      </c>
      <c r="J768" s="239">
        <v>2018</v>
      </c>
      <c r="K768" s="239">
        <v>2020</v>
      </c>
      <c r="L768" s="140">
        <v>1233268</v>
      </c>
      <c r="M768" s="466" t="s">
        <v>48</v>
      </c>
      <c r="N768" s="243" t="s">
        <v>938</v>
      </c>
      <c r="O768" s="243" t="s">
        <v>1281</v>
      </c>
      <c r="P768" s="243" t="s">
        <v>4177</v>
      </c>
      <c r="Q768" s="243" t="s">
        <v>4178</v>
      </c>
      <c r="R768" s="242" t="s">
        <v>2247</v>
      </c>
      <c r="S768" s="242" t="s">
        <v>1930</v>
      </c>
      <c r="T768" s="242" t="s">
        <v>4102</v>
      </c>
      <c r="U768" s="242" t="s">
        <v>4179</v>
      </c>
      <c r="V768" s="117" t="s">
        <v>80</v>
      </c>
    </row>
    <row r="769" spans="1:22" x14ac:dyDescent="0.25">
      <c r="A769" s="239">
        <v>1144456</v>
      </c>
      <c r="B769" s="293">
        <v>43075</v>
      </c>
      <c r="C769" s="243" t="s">
        <v>4073</v>
      </c>
      <c r="D769" s="243" t="s">
        <v>2419</v>
      </c>
      <c r="E769" s="243" t="s">
        <v>2420</v>
      </c>
      <c r="F769" s="243" t="s">
        <v>4180</v>
      </c>
      <c r="G769" s="243" t="s">
        <v>55</v>
      </c>
      <c r="H769" s="243" t="s">
        <v>18</v>
      </c>
      <c r="I769" s="243" t="s">
        <v>47</v>
      </c>
      <c r="J769" s="239">
        <v>2018</v>
      </c>
      <c r="K769" s="239">
        <v>2020</v>
      </c>
      <c r="L769" s="140">
        <v>603848</v>
      </c>
      <c r="M769" s="466" t="s">
        <v>104</v>
      </c>
      <c r="N769" s="243" t="s">
        <v>131</v>
      </c>
      <c r="O769" s="243" t="s">
        <v>188</v>
      </c>
      <c r="P769" s="243" t="s">
        <v>4181</v>
      </c>
      <c r="Q769" s="243" t="s">
        <v>2563</v>
      </c>
      <c r="R769" s="242" t="s">
        <v>440</v>
      </c>
      <c r="S769" s="242" t="s">
        <v>2762</v>
      </c>
      <c r="T769" s="242" t="s">
        <v>147</v>
      </c>
      <c r="U769" s="242" t="s">
        <v>4182</v>
      </c>
      <c r="V769" s="117" t="s">
        <v>80</v>
      </c>
    </row>
    <row r="770" spans="1:22" x14ac:dyDescent="0.25">
      <c r="A770" s="239">
        <v>1144424</v>
      </c>
      <c r="B770" s="293">
        <v>43075</v>
      </c>
      <c r="C770" s="243" t="s">
        <v>4183</v>
      </c>
      <c r="D770" s="243" t="s">
        <v>2419</v>
      </c>
      <c r="E770" s="243" t="s">
        <v>2420</v>
      </c>
      <c r="F770" s="243" t="s">
        <v>4184</v>
      </c>
      <c r="G770" s="243" t="s">
        <v>51</v>
      </c>
      <c r="H770" s="243" t="s">
        <v>18</v>
      </c>
      <c r="I770" s="243" t="s">
        <v>47</v>
      </c>
      <c r="J770" s="239">
        <v>2018</v>
      </c>
      <c r="K770" s="239">
        <v>2020</v>
      </c>
      <c r="L770" s="140">
        <v>702234.89</v>
      </c>
      <c r="M770" s="466" t="s">
        <v>56</v>
      </c>
      <c r="N770" s="243" t="s">
        <v>53</v>
      </c>
      <c r="O770" s="243" t="s">
        <v>464</v>
      </c>
      <c r="P770" s="243" t="s">
        <v>535</v>
      </c>
      <c r="Q770" s="243" t="s">
        <v>635</v>
      </c>
      <c r="R770" s="242" t="s">
        <v>774</v>
      </c>
      <c r="S770" s="242" t="s">
        <v>4185</v>
      </c>
      <c r="T770" s="242" t="s">
        <v>4186</v>
      </c>
      <c r="U770" s="242" t="s">
        <v>4187</v>
      </c>
      <c r="V770" s="117" t="s">
        <v>80</v>
      </c>
    </row>
    <row r="771" spans="1:22" x14ac:dyDescent="0.25">
      <c r="A771" s="239">
        <v>1144429</v>
      </c>
      <c r="B771" s="293">
        <v>43075</v>
      </c>
      <c r="C771" s="243" t="s">
        <v>4188</v>
      </c>
      <c r="D771" s="243" t="s">
        <v>2419</v>
      </c>
      <c r="E771" s="243" t="s">
        <v>2420</v>
      </c>
      <c r="F771" s="243" t="s">
        <v>4189</v>
      </c>
      <c r="G771" s="243" t="s">
        <v>55</v>
      </c>
      <c r="H771" s="243" t="s">
        <v>18</v>
      </c>
      <c r="I771" s="243" t="s">
        <v>47</v>
      </c>
      <c r="J771" s="239">
        <v>2018</v>
      </c>
      <c r="K771" s="239">
        <v>2020</v>
      </c>
      <c r="L771" s="140">
        <v>923660</v>
      </c>
      <c r="M771" s="466" t="s">
        <v>104</v>
      </c>
      <c r="N771" s="243" t="s">
        <v>109</v>
      </c>
      <c r="O771" s="243" t="s">
        <v>1049</v>
      </c>
      <c r="P771" s="243" t="s">
        <v>580</v>
      </c>
      <c r="Q771" s="243" t="s">
        <v>203</v>
      </c>
      <c r="R771" s="242" t="s">
        <v>4190</v>
      </c>
      <c r="S771" s="242" t="s">
        <v>2563</v>
      </c>
      <c r="T771" s="242" t="s">
        <v>4191</v>
      </c>
      <c r="U771" s="242" t="s">
        <v>4192</v>
      </c>
      <c r="V771" s="117" t="s">
        <v>80</v>
      </c>
    </row>
    <row r="772" spans="1:22" x14ac:dyDescent="0.25">
      <c r="A772" s="239">
        <v>1144414</v>
      </c>
      <c r="B772" s="293">
        <v>43075</v>
      </c>
      <c r="C772" s="243" t="s">
        <v>2130</v>
      </c>
      <c r="D772" s="243" t="s">
        <v>2419</v>
      </c>
      <c r="E772" s="243" t="s">
        <v>2420</v>
      </c>
      <c r="F772" s="243" t="s">
        <v>4193</v>
      </c>
      <c r="G772" s="243" t="s">
        <v>58</v>
      </c>
      <c r="H772" s="243" t="s">
        <v>17</v>
      </c>
      <c r="I772" s="243" t="s">
        <v>47</v>
      </c>
      <c r="J772" s="239">
        <v>2018</v>
      </c>
      <c r="K772" s="239">
        <v>2020</v>
      </c>
      <c r="L772" s="140">
        <v>883209</v>
      </c>
      <c r="M772" s="466" t="s">
        <v>104</v>
      </c>
      <c r="N772" s="243" t="s">
        <v>770</v>
      </c>
      <c r="O772" s="243" t="s">
        <v>771</v>
      </c>
      <c r="P772" s="243" t="s">
        <v>3228</v>
      </c>
      <c r="Q772" s="243" t="s">
        <v>2132</v>
      </c>
      <c r="R772" s="242" t="s">
        <v>4194</v>
      </c>
      <c r="S772" s="242" t="s">
        <v>2133</v>
      </c>
      <c r="T772" s="242" t="s">
        <v>2134</v>
      </c>
      <c r="U772" s="242" t="s">
        <v>4195</v>
      </c>
      <c r="V772" s="117" t="s">
        <v>80</v>
      </c>
    </row>
    <row r="773" spans="1:22" x14ac:dyDescent="0.25">
      <c r="A773" s="239">
        <v>1144331</v>
      </c>
      <c r="B773" s="293">
        <v>43075</v>
      </c>
      <c r="C773" s="243" t="s">
        <v>4196</v>
      </c>
      <c r="D773" s="243" t="s">
        <v>2419</v>
      </c>
      <c r="E773" s="243" t="s">
        <v>2420</v>
      </c>
      <c r="F773" s="243" t="s">
        <v>4197</v>
      </c>
      <c r="G773" s="243" t="s">
        <v>62</v>
      </c>
      <c r="H773" s="243" t="s">
        <v>17</v>
      </c>
      <c r="I773" s="243" t="s">
        <v>47</v>
      </c>
      <c r="J773" s="239">
        <v>2018</v>
      </c>
      <c r="K773" s="239">
        <v>2020</v>
      </c>
      <c r="L773" s="140">
        <v>862349.5</v>
      </c>
      <c r="M773" s="466" t="s">
        <v>56</v>
      </c>
      <c r="N773" s="243" t="s">
        <v>53</v>
      </c>
      <c r="O773" s="243" t="s">
        <v>464</v>
      </c>
      <c r="P773" s="243" t="s">
        <v>582</v>
      </c>
      <c r="Q773" s="243" t="s">
        <v>693</v>
      </c>
      <c r="R773" s="242" t="s">
        <v>4198</v>
      </c>
      <c r="S773" s="242" t="s">
        <v>1688</v>
      </c>
      <c r="T773" s="242" t="s">
        <v>804</v>
      </c>
      <c r="U773" s="242" t="s">
        <v>4199</v>
      </c>
      <c r="V773" s="117" t="s">
        <v>80</v>
      </c>
    </row>
    <row r="774" spans="1:22" x14ac:dyDescent="0.25">
      <c r="A774" s="239">
        <v>1144303</v>
      </c>
      <c r="B774" s="293">
        <v>43075</v>
      </c>
      <c r="C774" s="243" t="s">
        <v>4200</v>
      </c>
      <c r="D774" s="243" t="s">
        <v>2419</v>
      </c>
      <c r="E774" s="243" t="s">
        <v>2420</v>
      </c>
      <c r="F774" s="243" t="s">
        <v>4201</v>
      </c>
      <c r="G774" s="243" t="s">
        <v>58</v>
      </c>
      <c r="H774" s="243" t="s">
        <v>17</v>
      </c>
      <c r="I774" s="243" t="s">
        <v>47</v>
      </c>
      <c r="J774" s="239">
        <v>2018</v>
      </c>
      <c r="K774" s="239">
        <v>2020</v>
      </c>
      <c r="L774" s="140">
        <v>644428</v>
      </c>
      <c r="M774" s="466" t="s">
        <v>104</v>
      </c>
      <c r="N774" s="243" t="s">
        <v>427</v>
      </c>
      <c r="O774" s="243" t="s">
        <v>428</v>
      </c>
      <c r="P774" s="243" t="s">
        <v>476</v>
      </c>
      <c r="Q774" s="243" t="s">
        <v>475</v>
      </c>
      <c r="R774" s="242" t="s">
        <v>3340</v>
      </c>
      <c r="S774" s="242" t="s">
        <v>4202</v>
      </c>
      <c r="T774" s="242" t="s">
        <v>478</v>
      </c>
      <c r="U774" s="242" t="s">
        <v>4203</v>
      </c>
      <c r="V774" s="117" t="s">
        <v>80</v>
      </c>
    </row>
    <row r="775" spans="1:22" x14ac:dyDescent="0.25">
      <c r="A775" s="239">
        <v>1144294</v>
      </c>
      <c r="B775" s="293">
        <v>43075</v>
      </c>
      <c r="C775" s="243" t="s">
        <v>4200</v>
      </c>
      <c r="D775" s="243" t="s">
        <v>2419</v>
      </c>
      <c r="E775" s="243" t="s">
        <v>2420</v>
      </c>
      <c r="F775" s="243" t="s">
        <v>4204</v>
      </c>
      <c r="G775" s="243" t="s">
        <v>58</v>
      </c>
      <c r="H775" s="243" t="s">
        <v>17</v>
      </c>
      <c r="I775" s="243" t="s">
        <v>47</v>
      </c>
      <c r="J775" s="239">
        <v>2018</v>
      </c>
      <c r="K775" s="239">
        <v>2020</v>
      </c>
      <c r="L775" s="140">
        <v>729315</v>
      </c>
      <c r="M775" s="466" t="s">
        <v>104</v>
      </c>
      <c r="N775" s="243" t="s">
        <v>427</v>
      </c>
      <c r="O775" s="243" t="s">
        <v>428</v>
      </c>
      <c r="P775" s="243" t="s">
        <v>3340</v>
      </c>
      <c r="Q775" s="243" t="s">
        <v>3594</v>
      </c>
      <c r="R775" s="242" t="s">
        <v>478</v>
      </c>
      <c r="S775" s="242" t="s">
        <v>2402</v>
      </c>
      <c r="T775" s="242" t="s">
        <v>3621</v>
      </c>
      <c r="U775" s="242" t="s">
        <v>4205</v>
      </c>
      <c r="V775" s="117" t="s">
        <v>80</v>
      </c>
    </row>
    <row r="776" spans="1:22" x14ac:dyDescent="0.25">
      <c r="A776" s="239">
        <v>1144282</v>
      </c>
      <c r="B776" s="293">
        <v>43075</v>
      </c>
      <c r="C776" s="243" t="s">
        <v>4206</v>
      </c>
      <c r="D776" s="243" t="s">
        <v>2419</v>
      </c>
      <c r="E776" s="243" t="s">
        <v>2420</v>
      </c>
      <c r="F776" s="243" t="s">
        <v>4207</v>
      </c>
      <c r="G776" s="243" t="s">
        <v>542</v>
      </c>
      <c r="H776" s="243" t="s">
        <v>17</v>
      </c>
      <c r="I776" s="243" t="s">
        <v>60</v>
      </c>
      <c r="J776" s="239">
        <v>2018</v>
      </c>
      <c r="K776" s="239">
        <v>2020</v>
      </c>
      <c r="L776" s="140">
        <v>546978</v>
      </c>
      <c r="M776" s="466" t="s">
        <v>104</v>
      </c>
      <c r="N776" s="243" t="s">
        <v>444</v>
      </c>
      <c r="O776" s="243" t="s">
        <v>1754</v>
      </c>
      <c r="P776" s="243" t="s">
        <v>140</v>
      </c>
      <c r="Q776" s="243" t="s">
        <v>4208</v>
      </c>
      <c r="R776" s="242" t="s">
        <v>3360</v>
      </c>
      <c r="S776" s="242" t="s">
        <v>190</v>
      </c>
      <c r="T776" s="242" t="s">
        <v>644</v>
      </c>
      <c r="U776" s="242" t="s">
        <v>4209</v>
      </c>
      <c r="V776" s="117" t="s">
        <v>80</v>
      </c>
    </row>
    <row r="777" spans="1:22" x14ac:dyDescent="0.25">
      <c r="A777" s="239">
        <v>1144286</v>
      </c>
      <c r="B777" s="293">
        <v>43075</v>
      </c>
      <c r="C777" s="243" t="s">
        <v>4210</v>
      </c>
      <c r="D777" s="243" t="s">
        <v>2419</v>
      </c>
      <c r="E777" s="243" t="s">
        <v>2420</v>
      </c>
      <c r="F777" s="243" t="s">
        <v>4211</v>
      </c>
      <c r="G777" s="243" t="s">
        <v>91</v>
      </c>
      <c r="H777" s="243" t="s">
        <v>18</v>
      </c>
      <c r="I777" s="243" t="s">
        <v>60</v>
      </c>
      <c r="J777" s="239">
        <v>2018</v>
      </c>
      <c r="K777" s="239">
        <v>2020</v>
      </c>
      <c r="L777" s="140">
        <v>675582</v>
      </c>
      <c r="M777" s="466" t="s">
        <v>104</v>
      </c>
      <c r="N777" s="243" t="s">
        <v>49</v>
      </c>
      <c r="O777" s="243" t="s">
        <v>1497</v>
      </c>
      <c r="P777" s="243" t="s">
        <v>602</v>
      </c>
      <c r="Q777" s="243" t="s">
        <v>4212</v>
      </c>
      <c r="R777" s="242" t="s">
        <v>2540</v>
      </c>
      <c r="S777" s="242" t="s">
        <v>4213</v>
      </c>
      <c r="T777" s="242" t="s">
        <v>4214</v>
      </c>
      <c r="U777" s="242" t="s">
        <v>4215</v>
      </c>
      <c r="V777" s="117" t="s">
        <v>80</v>
      </c>
    </row>
    <row r="778" spans="1:22" x14ac:dyDescent="0.25">
      <c r="A778" s="239">
        <v>1144265</v>
      </c>
      <c r="B778" s="293">
        <v>43075</v>
      </c>
      <c r="C778" s="243" t="s">
        <v>4216</v>
      </c>
      <c r="D778" s="243" t="s">
        <v>2419</v>
      </c>
      <c r="E778" s="243" t="s">
        <v>2420</v>
      </c>
      <c r="F778" s="243" t="s">
        <v>4217</v>
      </c>
      <c r="G778" s="243" t="s">
        <v>58</v>
      </c>
      <c r="H778" s="243" t="s">
        <v>17</v>
      </c>
      <c r="I778" s="243" t="s">
        <v>47</v>
      </c>
      <c r="J778" s="239">
        <v>2018</v>
      </c>
      <c r="K778" s="239">
        <v>2020</v>
      </c>
      <c r="L778" s="140">
        <v>659428</v>
      </c>
      <c r="M778" s="466" t="s">
        <v>104</v>
      </c>
      <c r="N778" s="243" t="s">
        <v>770</v>
      </c>
      <c r="O778" s="243" t="s">
        <v>868</v>
      </c>
      <c r="P778" s="243" t="s">
        <v>2650</v>
      </c>
      <c r="Q778" s="243" t="s">
        <v>3458</v>
      </c>
      <c r="R778" s="242" t="s">
        <v>1124</v>
      </c>
      <c r="S778" s="242" t="s">
        <v>4218</v>
      </c>
      <c r="T778" s="242" t="s">
        <v>2570</v>
      </c>
      <c r="U778" s="242" t="s">
        <v>4219</v>
      </c>
      <c r="V778" s="117" t="s">
        <v>80</v>
      </c>
    </row>
    <row r="779" spans="1:22" x14ac:dyDescent="0.25">
      <c r="A779" s="239">
        <v>1144250</v>
      </c>
      <c r="B779" s="293">
        <v>43075</v>
      </c>
      <c r="C779" s="243" t="s">
        <v>4220</v>
      </c>
      <c r="D779" s="243" t="s">
        <v>2419</v>
      </c>
      <c r="E779" s="243" t="s">
        <v>2420</v>
      </c>
      <c r="F779" s="243" t="s">
        <v>4221</v>
      </c>
      <c r="G779" s="243" t="s">
        <v>86</v>
      </c>
      <c r="H779" s="243" t="s">
        <v>22</v>
      </c>
      <c r="I779" s="243" t="s">
        <v>47</v>
      </c>
      <c r="J779" s="239">
        <v>2018</v>
      </c>
      <c r="K779" s="239">
        <v>2021</v>
      </c>
      <c r="L779" s="140">
        <v>748093.5</v>
      </c>
      <c r="M779" s="466" t="s">
        <v>104</v>
      </c>
      <c r="N779" s="243" t="s">
        <v>103</v>
      </c>
      <c r="O779" s="243" t="s">
        <v>4222</v>
      </c>
      <c r="P779" s="243" t="s">
        <v>1757</v>
      </c>
      <c r="Q779" s="243" t="s">
        <v>4223</v>
      </c>
      <c r="R779" s="242" t="s">
        <v>4224</v>
      </c>
      <c r="S779" s="242" t="s">
        <v>4225</v>
      </c>
      <c r="T779" s="242" t="s">
        <v>4226</v>
      </c>
      <c r="U779" s="242" t="s">
        <v>4227</v>
      </c>
      <c r="V779" s="117" t="s">
        <v>80</v>
      </c>
    </row>
    <row r="780" spans="1:22" x14ac:dyDescent="0.25">
      <c r="A780" s="239">
        <v>1144243</v>
      </c>
      <c r="B780" s="293">
        <v>43075</v>
      </c>
      <c r="C780" s="243" t="s">
        <v>4228</v>
      </c>
      <c r="D780" s="243" t="s">
        <v>2419</v>
      </c>
      <c r="E780" s="243" t="s">
        <v>2420</v>
      </c>
      <c r="F780" s="243" t="s">
        <v>4229</v>
      </c>
      <c r="G780" s="243" t="s">
        <v>92</v>
      </c>
      <c r="H780" s="243" t="s">
        <v>17</v>
      </c>
      <c r="I780" s="243" t="s">
        <v>47</v>
      </c>
      <c r="J780" s="239">
        <v>2018</v>
      </c>
      <c r="K780" s="239">
        <v>2021</v>
      </c>
      <c r="L780" s="140">
        <v>853340</v>
      </c>
      <c r="M780" s="466" t="s">
        <v>104</v>
      </c>
      <c r="N780" s="243" t="s">
        <v>109</v>
      </c>
      <c r="O780" s="243" t="s">
        <v>1049</v>
      </c>
      <c r="P780" s="243" t="s">
        <v>1385</v>
      </c>
      <c r="Q780" s="243" t="s">
        <v>1577</v>
      </c>
      <c r="R780" s="242" t="s">
        <v>4230</v>
      </c>
      <c r="S780" s="242" t="s">
        <v>933</v>
      </c>
      <c r="T780" s="242" t="s">
        <v>140</v>
      </c>
      <c r="U780" s="242" t="s">
        <v>4231</v>
      </c>
      <c r="V780" s="117" t="s">
        <v>80</v>
      </c>
    </row>
    <row r="781" spans="1:22" x14ac:dyDescent="0.25">
      <c r="A781" s="239">
        <v>1144210</v>
      </c>
      <c r="B781" s="293">
        <v>43075</v>
      </c>
      <c r="C781" s="243" t="s">
        <v>1062</v>
      </c>
      <c r="D781" s="243" t="s">
        <v>2419</v>
      </c>
      <c r="E781" s="243" t="s">
        <v>2420</v>
      </c>
      <c r="F781" s="243" t="s">
        <v>4232</v>
      </c>
      <c r="G781" s="243" t="s">
        <v>58</v>
      </c>
      <c r="H781" s="243" t="s">
        <v>17</v>
      </c>
      <c r="I781" s="243" t="s">
        <v>47</v>
      </c>
      <c r="J781" s="239">
        <v>2018</v>
      </c>
      <c r="K781" s="239">
        <v>2021</v>
      </c>
      <c r="L781" s="140">
        <v>985938</v>
      </c>
      <c r="M781" s="466" t="s">
        <v>104</v>
      </c>
      <c r="N781" s="243" t="s">
        <v>625</v>
      </c>
      <c r="O781" s="243" t="s">
        <v>1064</v>
      </c>
      <c r="P781" s="243" t="s">
        <v>1066</v>
      </c>
      <c r="Q781" s="243" t="s">
        <v>1065</v>
      </c>
      <c r="R781" s="242" t="s">
        <v>4233</v>
      </c>
      <c r="S781" s="242" t="s">
        <v>916</v>
      </c>
      <c r="T781" s="242" t="s">
        <v>608</v>
      </c>
      <c r="U781" s="242" t="s">
        <v>4234</v>
      </c>
      <c r="V781" s="117" t="s">
        <v>80</v>
      </c>
    </row>
    <row r="782" spans="1:22" x14ac:dyDescent="0.25">
      <c r="A782" s="239">
        <v>1144206</v>
      </c>
      <c r="B782" s="293">
        <v>43075</v>
      </c>
      <c r="C782" s="243" t="s">
        <v>4235</v>
      </c>
      <c r="D782" s="243" t="s">
        <v>2419</v>
      </c>
      <c r="E782" s="243" t="s">
        <v>2420</v>
      </c>
      <c r="F782" s="243" t="s">
        <v>4236</v>
      </c>
      <c r="G782" s="243" t="s">
        <v>91</v>
      </c>
      <c r="H782" s="243" t="s">
        <v>18</v>
      </c>
      <c r="I782" s="243" t="s">
        <v>60</v>
      </c>
      <c r="J782" s="239">
        <v>2018</v>
      </c>
      <c r="K782" s="239">
        <v>2021</v>
      </c>
      <c r="L782" s="140">
        <v>673259.2</v>
      </c>
      <c r="M782" s="466" t="s">
        <v>104</v>
      </c>
      <c r="N782" s="243" t="s">
        <v>49</v>
      </c>
      <c r="O782" s="243" t="s">
        <v>1497</v>
      </c>
      <c r="P782" s="243" t="s">
        <v>602</v>
      </c>
      <c r="Q782" s="243" t="s">
        <v>2540</v>
      </c>
      <c r="R782" s="242" t="s">
        <v>4212</v>
      </c>
      <c r="S782" s="242" t="s">
        <v>4213</v>
      </c>
      <c r="T782" s="242" t="s">
        <v>1362</v>
      </c>
      <c r="U782" s="242" t="s">
        <v>4237</v>
      </c>
      <c r="V782" s="117" t="s">
        <v>80</v>
      </c>
    </row>
    <row r="783" spans="1:22" x14ac:dyDescent="0.25">
      <c r="A783" s="239">
        <v>1144159</v>
      </c>
      <c r="B783" s="293">
        <v>43075</v>
      </c>
      <c r="C783" s="243" t="s">
        <v>2186</v>
      </c>
      <c r="D783" s="243" t="s">
        <v>2419</v>
      </c>
      <c r="E783" s="243" t="s">
        <v>2420</v>
      </c>
      <c r="F783" s="243" t="s">
        <v>4238</v>
      </c>
      <c r="G783" s="243" t="s">
        <v>58</v>
      </c>
      <c r="H783" s="243" t="s">
        <v>17</v>
      </c>
      <c r="I783" s="243" t="s">
        <v>47</v>
      </c>
      <c r="J783" s="239">
        <v>2018</v>
      </c>
      <c r="K783" s="239">
        <v>2021</v>
      </c>
      <c r="L783" s="140">
        <v>860776</v>
      </c>
      <c r="M783" s="466" t="s">
        <v>104</v>
      </c>
      <c r="N783" s="243" t="s">
        <v>738</v>
      </c>
      <c r="O783" s="243" t="s">
        <v>739</v>
      </c>
      <c r="P783" s="243" t="s">
        <v>2725</v>
      </c>
      <c r="Q783" s="243" t="s">
        <v>2189</v>
      </c>
      <c r="R783" s="242" t="s">
        <v>3621</v>
      </c>
      <c r="S783" s="242" t="s">
        <v>2003</v>
      </c>
      <c r="T783" s="242" t="s">
        <v>437</v>
      </c>
      <c r="U783" s="242" t="s">
        <v>4239</v>
      </c>
      <c r="V783" s="117" t="s">
        <v>80</v>
      </c>
    </row>
    <row r="784" spans="1:22" x14ac:dyDescent="0.25">
      <c r="A784" s="239">
        <v>1144149</v>
      </c>
      <c r="B784" s="293">
        <v>43075</v>
      </c>
      <c r="C784" s="243" t="s">
        <v>4240</v>
      </c>
      <c r="D784" s="243" t="s">
        <v>2419</v>
      </c>
      <c r="E784" s="243" t="s">
        <v>2420</v>
      </c>
      <c r="F784" s="243" t="s">
        <v>4241</v>
      </c>
      <c r="G784" s="243" t="s">
        <v>542</v>
      </c>
      <c r="H784" s="243" t="s">
        <v>17</v>
      </c>
      <c r="I784" s="243" t="s">
        <v>60</v>
      </c>
      <c r="J784" s="239">
        <v>2018</v>
      </c>
      <c r="K784" s="239">
        <v>2020</v>
      </c>
      <c r="L784" s="140">
        <v>705585</v>
      </c>
      <c r="M784" s="466" t="s">
        <v>104</v>
      </c>
      <c r="N784" s="243" t="s">
        <v>131</v>
      </c>
      <c r="O784" s="243" t="s">
        <v>1503</v>
      </c>
      <c r="P784" s="243" t="s">
        <v>132</v>
      </c>
      <c r="Q784" s="243" t="s">
        <v>4242</v>
      </c>
      <c r="R784" s="242" t="s">
        <v>1255</v>
      </c>
      <c r="S784" s="242" t="s">
        <v>4243</v>
      </c>
      <c r="T784" s="242" t="s">
        <v>4146</v>
      </c>
      <c r="U784" s="242" t="s">
        <v>4244</v>
      </c>
      <c r="V784" s="117" t="s">
        <v>80</v>
      </c>
    </row>
    <row r="785" spans="1:22" x14ac:dyDescent="0.25">
      <c r="A785" s="239">
        <v>1144145</v>
      </c>
      <c r="B785" s="293">
        <v>43075</v>
      </c>
      <c r="C785" s="243" t="s">
        <v>4245</v>
      </c>
      <c r="D785" s="243" t="s">
        <v>2419</v>
      </c>
      <c r="E785" s="243" t="s">
        <v>2503</v>
      </c>
      <c r="F785" s="243" t="s">
        <v>4246</v>
      </c>
      <c r="G785" s="243" t="s">
        <v>78</v>
      </c>
      <c r="H785" s="243" t="s">
        <v>20</v>
      </c>
      <c r="I785" s="243" t="s">
        <v>47</v>
      </c>
      <c r="J785" s="239">
        <v>2018</v>
      </c>
      <c r="K785" s="239">
        <v>2021</v>
      </c>
      <c r="L785" s="140">
        <v>527828</v>
      </c>
      <c r="M785" s="466" t="s">
        <v>104</v>
      </c>
      <c r="N785" s="243" t="s">
        <v>106</v>
      </c>
      <c r="O785" s="243" t="s">
        <v>107</v>
      </c>
      <c r="P785" s="243" t="s">
        <v>4247</v>
      </c>
      <c r="Q785" s="243" t="s">
        <v>3696</v>
      </c>
      <c r="R785" s="242" t="s">
        <v>2477</v>
      </c>
      <c r="S785" s="242" t="s">
        <v>149</v>
      </c>
      <c r="T785" s="242" t="s">
        <v>4248</v>
      </c>
      <c r="U785" s="242" t="s">
        <v>4249</v>
      </c>
      <c r="V785" s="117" t="s">
        <v>80</v>
      </c>
    </row>
    <row r="786" spans="1:22" x14ac:dyDescent="0.25">
      <c r="A786" s="239">
        <v>1144113</v>
      </c>
      <c r="B786" s="293">
        <v>43075</v>
      </c>
      <c r="C786" s="243" t="s">
        <v>4250</v>
      </c>
      <c r="D786" s="243" t="s">
        <v>2419</v>
      </c>
      <c r="E786" s="243" t="s">
        <v>2420</v>
      </c>
      <c r="F786" s="243" t="s">
        <v>4251</v>
      </c>
      <c r="G786" s="243" t="s">
        <v>51</v>
      </c>
      <c r="H786" s="243" t="s">
        <v>18</v>
      </c>
      <c r="I786" s="243" t="s">
        <v>47</v>
      </c>
      <c r="J786" s="239">
        <v>2018</v>
      </c>
      <c r="K786" s="239">
        <v>2020</v>
      </c>
      <c r="L786" s="140">
        <v>452950</v>
      </c>
      <c r="M786" s="466" t="s">
        <v>104</v>
      </c>
      <c r="N786" s="243" t="s">
        <v>825</v>
      </c>
      <c r="O786" s="243" t="s">
        <v>826</v>
      </c>
      <c r="P786" s="243" t="s">
        <v>136</v>
      </c>
      <c r="Q786" s="243" t="s">
        <v>827</v>
      </c>
      <c r="R786" s="242" t="s">
        <v>2205</v>
      </c>
      <c r="S786" s="242" t="s">
        <v>2711</v>
      </c>
      <c r="T786" s="242" t="s">
        <v>4252</v>
      </c>
      <c r="U786" s="242" t="s">
        <v>4253</v>
      </c>
      <c r="V786" s="117" t="s">
        <v>80</v>
      </c>
    </row>
    <row r="787" spans="1:22" x14ac:dyDescent="0.25">
      <c r="A787" s="239">
        <v>1144111</v>
      </c>
      <c r="B787" s="293">
        <v>43075</v>
      </c>
      <c r="C787" s="243" t="s">
        <v>2603</v>
      </c>
      <c r="D787" s="243" t="s">
        <v>2419</v>
      </c>
      <c r="E787" s="243" t="s">
        <v>2420</v>
      </c>
      <c r="F787" s="243" t="s">
        <v>4254</v>
      </c>
      <c r="G787" s="243" t="s">
        <v>558</v>
      </c>
      <c r="H787" s="243" t="s">
        <v>17</v>
      </c>
      <c r="I787" s="243" t="s">
        <v>60</v>
      </c>
      <c r="J787" s="239">
        <v>2018</v>
      </c>
      <c r="K787" s="239">
        <v>2021</v>
      </c>
      <c r="L787" s="140">
        <v>1491050.86</v>
      </c>
      <c r="M787" s="466" t="s">
        <v>48</v>
      </c>
      <c r="N787" s="243" t="s">
        <v>770</v>
      </c>
      <c r="O787" s="243" t="s">
        <v>1647</v>
      </c>
      <c r="P787" s="243" t="s">
        <v>1366</v>
      </c>
      <c r="Q787" s="243" t="s">
        <v>529</v>
      </c>
      <c r="R787" s="242" t="s">
        <v>4255</v>
      </c>
      <c r="S787" s="242" t="s">
        <v>474</v>
      </c>
      <c r="T787" s="242" t="s">
        <v>1082</v>
      </c>
      <c r="U787" s="242" t="s">
        <v>4256</v>
      </c>
      <c r="V787" s="117" t="s">
        <v>80</v>
      </c>
    </row>
    <row r="788" spans="1:22" x14ac:dyDescent="0.25">
      <c r="A788" s="239">
        <v>1144062</v>
      </c>
      <c r="B788" s="293">
        <v>43075</v>
      </c>
      <c r="C788" s="243" t="s">
        <v>2117</v>
      </c>
      <c r="D788" s="243" t="s">
        <v>2419</v>
      </c>
      <c r="E788" s="243" t="s">
        <v>2420</v>
      </c>
      <c r="F788" s="243" t="s">
        <v>4257</v>
      </c>
      <c r="G788" s="243" t="s">
        <v>71</v>
      </c>
      <c r="H788" s="243" t="s">
        <v>19</v>
      </c>
      <c r="I788" s="243" t="s">
        <v>47</v>
      </c>
      <c r="J788" s="239">
        <v>2018</v>
      </c>
      <c r="K788" s="239">
        <v>2020</v>
      </c>
      <c r="L788" s="140">
        <v>707217.6</v>
      </c>
      <c r="M788" s="466" t="s">
        <v>48</v>
      </c>
      <c r="N788" s="243" t="s">
        <v>131</v>
      </c>
      <c r="O788" s="243" t="s">
        <v>2195</v>
      </c>
      <c r="P788" s="243" t="s">
        <v>2120</v>
      </c>
      <c r="Q788" s="243" t="s">
        <v>4258</v>
      </c>
      <c r="R788" s="242" t="s">
        <v>1478</v>
      </c>
      <c r="S788" s="242" t="s">
        <v>933</v>
      </c>
      <c r="T788" s="242" t="s">
        <v>3897</v>
      </c>
      <c r="U788" s="242" t="s">
        <v>4259</v>
      </c>
      <c r="V788" s="117" t="s">
        <v>80</v>
      </c>
    </row>
    <row r="789" spans="1:22" x14ac:dyDescent="0.25">
      <c r="A789" s="239">
        <v>1144049</v>
      </c>
      <c r="B789" s="293">
        <v>43075</v>
      </c>
      <c r="C789" s="243" t="s">
        <v>4260</v>
      </c>
      <c r="D789" s="243" t="s">
        <v>2419</v>
      </c>
      <c r="E789" s="243" t="s">
        <v>2420</v>
      </c>
      <c r="F789" s="243" t="s">
        <v>4261</v>
      </c>
      <c r="G789" s="243" t="s">
        <v>1502</v>
      </c>
      <c r="H789" s="243" t="s">
        <v>17</v>
      </c>
      <c r="I789" s="243" t="s">
        <v>60</v>
      </c>
      <c r="J789" s="239">
        <v>2018</v>
      </c>
      <c r="K789" s="239">
        <v>2020</v>
      </c>
      <c r="L789" s="140">
        <v>728168.1</v>
      </c>
      <c r="M789" s="466" t="s">
        <v>104</v>
      </c>
      <c r="N789" s="243" t="s">
        <v>103</v>
      </c>
      <c r="O789" s="243" t="s">
        <v>4222</v>
      </c>
      <c r="P789" s="243" t="s">
        <v>2701</v>
      </c>
      <c r="Q789" s="243" t="s">
        <v>3374</v>
      </c>
      <c r="R789" s="242" t="s">
        <v>1555</v>
      </c>
      <c r="S789" s="242" t="s">
        <v>820</v>
      </c>
      <c r="T789" s="242" t="s">
        <v>3680</v>
      </c>
      <c r="U789" s="242" t="s">
        <v>4262</v>
      </c>
      <c r="V789" s="117" t="s">
        <v>80</v>
      </c>
    </row>
    <row r="790" spans="1:22" x14ac:dyDescent="0.25">
      <c r="A790" s="239">
        <v>1144046</v>
      </c>
      <c r="B790" s="293">
        <v>43075</v>
      </c>
      <c r="C790" s="243" t="s">
        <v>4263</v>
      </c>
      <c r="D790" s="243" t="s">
        <v>2419</v>
      </c>
      <c r="E790" s="243" t="s">
        <v>2420</v>
      </c>
      <c r="F790" s="243" t="s">
        <v>4264</v>
      </c>
      <c r="G790" s="243" t="s">
        <v>75</v>
      </c>
      <c r="H790" s="243" t="s">
        <v>19</v>
      </c>
      <c r="I790" s="243" t="s">
        <v>47</v>
      </c>
      <c r="J790" s="239">
        <v>2018</v>
      </c>
      <c r="K790" s="239">
        <v>2020</v>
      </c>
      <c r="L790" s="140">
        <v>743400.5</v>
      </c>
      <c r="M790" s="466" t="s">
        <v>104</v>
      </c>
      <c r="N790" s="243" t="s">
        <v>131</v>
      </c>
      <c r="O790" s="243" t="s">
        <v>3507</v>
      </c>
      <c r="P790" s="243" t="s">
        <v>547</v>
      </c>
      <c r="Q790" s="243" t="s">
        <v>3594</v>
      </c>
      <c r="R790" s="242" t="s">
        <v>4265</v>
      </c>
      <c r="S790" s="242" t="s">
        <v>4266</v>
      </c>
      <c r="T790" s="242" t="s">
        <v>3142</v>
      </c>
      <c r="U790" s="242" t="s">
        <v>4267</v>
      </c>
      <c r="V790" s="117" t="s">
        <v>80</v>
      </c>
    </row>
    <row r="791" spans="1:22" x14ac:dyDescent="0.25">
      <c r="A791" s="239">
        <v>1144025</v>
      </c>
      <c r="B791" s="293">
        <v>43075</v>
      </c>
      <c r="C791" s="243" t="s">
        <v>1090</v>
      </c>
      <c r="D791" s="243" t="s">
        <v>2419</v>
      </c>
      <c r="E791" s="243" t="s">
        <v>2420</v>
      </c>
      <c r="F791" s="243" t="s">
        <v>4268</v>
      </c>
      <c r="G791" s="243" t="s">
        <v>71</v>
      </c>
      <c r="H791" s="243" t="s">
        <v>19</v>
      </c>
      <c r="I791" s="243" t="s">
        <v>47</v>
      </c>
      <c r="J791" s="239">
        <v>2018</v>
      </c>
      <c r="K791" s="239">
        <v>2020</v>
      </c>
      <c r="L791" s="140">
        <v>862061</v>
      </c>
      <c r="M791" s="466" t="s">
        <v>56</v>
      </c>
      <c r="N791" s="243" t="s">
        <v>994</v>
      </c>
      <c r="O791" s="243" t="s">
        <v>4269</v>
      </c>
      <c r="P791" s="243" t="s">
        <v>1818</v>
      </c>
      <c r="Q791" s="243" t="s">
        <v>2274</v>
      </c>
      <c r="R791" s="242" t="s">
        <v>200</v>
      </c>
      <c r="S791" s="242" t="s">
        <v>1819</v>
      </c>
      <c r="T791" s="242" t="s">
        <v>4270</v>
      </c>
      <c r="U791" s="242" t="s">
        <v>4271</v>
      </c>
      <c r="V791" s="117" t="s">
        <v>80</v>
      </c>
    </row>
    <row r="792" spans="1:22" x14ac:dyDescent="0.25">
      <c r="A792" s="239">
        <v>1144008</v>
      </c>
      <c r="B792" s="293">
        <v>43075</v>
      </c>
      <c r="C792" s="243" t="s">
        <v>4272</v>
      </c>
      <c r="D792" s="243" t="s">
        <v>2419</v>
      </c>
      <c r="E792" s="243" t="s">
        <v>2420</v>
      </c>
      <c r="F792" s="243" t="s">
        <v>4273</v>
      </c>
      <c r="G792" s="243" t="s">
        <v>86</v>
      </c>
      <c r="H792" s="243" t="s">
        <v>22</v>
      </c>
      <c r="I792" s="243" t="s">
        <v>47</v>
      </c>
      <c r="J792" s="239">
        <v>2018</v>
      </c>
      <c r="K792" s="239">
        <v>2020</v>
      </c>
      <c r="L792" s="140">
        <v>573848</v>
      </c>
      <c r="M792" s="466" t="s">
        <v>104</v>
      </c>
      <c r="N792" s="243" t="s">
        <v>131</v>
      </c>
      <c r="O792" s="243" t="s">
        <v>2195</v>
      </c>
      <c r="P792" s="243" t="s">
        <v>4274</v>
      </c>
      <c r="Q792" s="243" t="s">
        <v>4275</v>
      </c>
      <c r="R792" s="242" t="s">
        <v>4276</v>
      </c>
      <c r="S792" s="242" t="s">
        <v>3268</v>
      </c>
      <c r="T792" s="242" t="s">
        <v>3562</v>
      </c>
      <c r="U792" s="242" t="s">
        <v>4277</v>
      </c>
      <c r="V792" s="117" t="s">
        <v>80</v>
      </c>
    </row>
    <row r="793" spans="1:22" x14ac:dyDescent="0.25">
      <c r="A793" s="239">
        <v>1144004</v>
      </c>
      <c r="B793" s="293">
        <v>43075</v>
      </c>
      <c r="C793" s="243" t="s">
        <v>4272</v>
      </c>
      <c r="D793" s="243" t="s">
        <v>2419</v>
      </c>
      <c r="E793" s="243" t="s">
        <v>2420</v>
      </c>
      <c r="F793" s="243" t="s">
        <v>4278</v>
      </c>
      <c r="G793" s="243" t="s">
        <v>86</v>
      </c>
      <c r="H793" s="243" t="s">
        <v>22</v>
      </c>
      <c r="I793" s="243" t="s">
        <v>47</v>
      </c>
      <c r="J793" s="239">
        <v>2018</v>
      </c>
      <c r="K793" s="239">
        <v>2020</v>
      </c>
      <c r="L793" s="140">
        <v>553848</v>
      </c>
      <c r="M793" s="466" t="s">
        <v>104</v>
      </c>
      <c r="N793" s="243" t="s">
        <v>131</v>
      </c>
      <c r="O793" s="243" t="s">
        <v>2195</v>
      </c>
      <c r="P793" s="243" t="s">
        <v>4279</v>
      </c>
      <c r="Q793" s="243" t="s">
        <v>4274</v>
      </c>
      <c r="R793" s="242" t="s">
        <v>2002</v>
      </c>
      <c r="S793" s="242" t="s">
        <v>3965</v>
      </c>
      <c r="T793" s="242" t="s">
        <v>4280</v>
      </c>
      <c r="U793" s="242" t="s">
        <v>4281</v>
      </c>
      <c r="V793" s="117" t="s">
        <v>80</v>
      </c>
    </row>
    <row r="794" spans="1:22" x14ac:dyDescent="0.25">
      <c r="A794" s="239">
        <v>1143980</v>
      </c>
      <c r="B794" s="293">
        <v>43075</v>
      </c>
      <c r="C794" s="243" t="s">
        <v>4282</v>
      </c>
      <c r="D794" s="243" t="s">
        <v>2419</v>
      </c>
      <c r="E794" s="243" t="s">
        <v>2420</v>
      </c>
      <c r="F794" s="243" t="s">
        <v>4283</v>
      </c>
      <c r="G794" s="243" t="s">
        <v>2348</v>
      </c>
      <c r="H794" s="243" t="s">
        <v>18</v>
      </c>
      <c r="I794" s="243" t="s">
        <v>60</v>
      </c>
      <c r="J794" s="239">
        <v>2018</v>
      </c>
      <c r="K794" s="239">
        <v>2020</v>
      </c>
      <c r="L794" s="140">
        <v>587697</v>
      </c>
      <c r="M794" s="466" t="s">
        <v>104</v>
      </c>
      <c r="N794" s="243" t="s">
        <v>738</v>
      </c>
      <c r="O794" s="243" t="s">
        <v>739</v>
      </c>
      <c r="P794" s="243" t="s">
        <v>581</v>
      </c>
      <c r="Q794" s="243" t="s">
        <v>4284</v>
      </c>
      <c r="R794" s="242" t="s">
        <v>4285</v>
      </c>
      <c r="S794" s="242" t="s">
        <v>4286</v>
      </c>
      <c r="T794" s="242" t="s">
        <v>2760</v>
      </c>
      <c r="U794" s="242" t="s">
        <v>4287</v>
      </c>
      <c r="V794" s="117" t="s">
        <v>80</v>
      </c>
    </row>
    <row r="795" spans="1:22" x14ac:dyDescent="0.25">
      <c r="A795" s="239">
        <v>1143978</v>
      </c>
      <c r="B795" s="293">
        <v>43075</v>
      </c>
      <c r="C795" s="243" t="s">
        <v>4288</v>
      </c>
      <c r="D795" s="243" t="s">
        <v>2419</v>
      </c>
      <c r="E795" s="243" t="s">
        <v>2420</v>
      </c>
      <c r="F795" s="243" t="s">
        <v>4289</v>
      </c>
      <c r="G795" s="243" t="s">
        <v>51</v>
      </c>
      <c r="H795" s="243" t="s">
        <v>18</v>
      </c>
      <c r="I795" s="243" t="s">
        <v>47</v>
      </c>
      <c r="J795" s="239">
        <v>2018</v>
      </c>
      <c r="K795" s="239">
        <v>2020</v>
      </c>
      <c r="L795" s="140">
        <v>943902</v>
      </c>
      <c r="M795" s="466" t="s">
        <v>104</v>
      </c>
      <c r="N795" s="243" t="s">
        <v>106</v>
      </c>
      <c r="O795" s="243" t="s">
        <v>107</v>
      </c>
      <c r="P795" s="243" t="s">
        <v>121</v>
      </c>
      <c r="Q795" s="243" t="s">
        <v>184</v>
      </c>
      <c r="R795" s="242" t="s">
        <v>4290</v>
      </c>
      <c r="S795" s="242" t="s">
        <v>4291</v>
      </c>
      <c r="T795" s="242" t="s">
        <v>4292</v>
      </c>
      <c r="U795" s="242" t="s">
        <v>4293</v>
      </c>
      <c r="V795" s="117" t="s">
        <v>80</v>
      </c>
    </row>
    <row r="796" spans="1:22" x14ac:dyDescent="0.25">
      <c r="A796" s="239">
        <v>1143974</v>
      </c>
      <c r="B796" s="293">
        <v>43075</v>
      </c>
      <c r="C796" s="243" t="s">
        <v>4294</v>
      </c>
      <c r="D796" s="243" t="s">
        <v>2419</v>
      </c>
      <c r="E796" s="243" t="s">
        <v>2420</v>
      </c>
      <c r="F796" s="243" t="s">
        <v>4295</v>
      </c>
      <c r="G796" s="243" t="s">
        <v>799</v>
      </c>
      <c r="H796" s="243" t="s">
        <v>22</v>
      </c>
      <c r="I796" s="243" t="s">
        <v>47</v>
      </c>
      <c r="J796" s="239">
        <v>2018</v>
      </c>
      <c r="K796" s="239">
        <v>2020</v>
      </c>
      <c r="L796" s="140">
        <v>773613.4</v>
      </c>
      <c r="M796" s="466" t="s">
        <v>104</v>
      </c>
      <c r="N796" s="243" t="s">
        <v>427</v>
      </c>
      <c r="O796" s="243" t="s">
        <v>533</v>
      </c>
      <c r="P796" s="243" t="s">
        <v>840</v>
      </c>
      <c r="Q796" s="243" t="s">
        <v>907</v>
      </c>
      <c r="R796" s="242" t="s">
        <v>608</v>
      </c>
      <c r="S796" s="242" t="s">
        <v>4296</v>
      </c>
      <c r="T796" s="242" t="s">
        <v>2506</v>
      </c>
      <c r="U796" s="242" t="s">
        <v>4297</v>
      </c>
      <c r="V796" s="117" t="s">
        <v>80</v>
      </c>
    </row>
    <row r="797" spans="1:22" x14ac:dyDescent="0.25">
      <c r="A797" s="239">
        <v>1143976</v>
      </c>
      <c r="B797" s="293">
        <v>43075</v>
      </c>
      <c r="C797" s="243" t="s">
        <v>4298</v>
      </c>
      <c r="D797" s="243" t="s">
        <v>2419</v>
      </c>
      <c r="E797" s="243" t="s">
        <v>2420</v>
      </c>
      <c r="F797" s="243" t="s">
        <v>4299</v>
      </c>
      <c r="G797" s="243" t="s">
        <v>542</v>
      </c>
      <c r="H797" s="243" t="s">
        <v>17</v>
      </c>
      <c r="I797" s="243" t="s">
        <v>60</v>
      </c>
      <c r="J797" s="239">
        <v>2018</v>
      </c>
      <c r="K797" s="239">
        <v>2020</v>
      </c>
      <c r="L797" s="140">
        <v>765585</v>
      </c>
      <c r="M797" s="466" t="s">
        <v>104</v>
      </c>
      <c r="N797" s="243" t="s">
        <v>444</v>
      </c>
      <c r="O797" s="243" t="s">
        <v>567</v>
      </c>
      <c r="P797" s="243" t="s">
        <v>4300</v>
      </c>
      <c r="Q797" s="243" t="s">
        <v>732</v>
      </c>
      <c r="R797" s="242" t="s">
        <v>4301</v>
      </c>
      <c r="S797" s="242" t="s">
        <v>493</v>
      </c>
      <c r="T797" s="242" t="s">
        <v>3542</v>
      </c>
      <c r="U797" s="242" t="s">
        <v>4302</v>
      </c>
      <c r="V797" s="117" t="s">
        <v>80</v>
      </c>
    </row>
    <row r="798" spans="1:22" x14ac:dyDescent="0.25">
      <c r="A798" s="239">
        <v>1143946</v>
      </c>
      <c r="B798" s="293">
        <v>43075</v>
      </c>
      <c r="C798" s="243" t="s">
        <v>905</v>
      </c>
      <c r="D798" s="243" t="s">
        <v>2419</v>
      </c>
      <c r="E798" s="243" t="s">
        <v>2420</v>
      </c>
      <c r="F798" s="243" t="s">
        <v>4303</v>
      </c>
      <c r="G798" s="243" t="s">
        <v>68</v>
      </c>
      <c r="H798" s="243" t="s">
        <v>17</v>
      </c>
      <c r="I798" s="243" t="s">
        <v>47</v>
      </c>
      <c r="J798" s="239">
        <v>2018</v>
      </c>
      <c r="K798" s="239">
        <v>2021</v>
      </c>
      <c r="L798" s="140">
        <v>1011222.8</v>
      </c>
      <c r="M798" s="466" t="s">
        <v>48</v>
      </c>
      <c r="N798" s="243" t="s">
        <v>427</v>
      </c>
      <c r="O798" s="243" t="s">
        <v>533</v>
      </c>
      <c r="P798" s="243" t="s">
        <v>568</v>
      </c>
      <c r="Q798" s="243" t="s">
        <v>840</v>
      </c>
      <c r="R798" s="242" t="s">
        <v>537</v>
      </c>
      <c r="S798" s="242" t="s">
        <v>4304</v>
      </c>
      <c r="T798" s="242" t="s">
        <v>446</v>
      </c>
      <c r="U798" s="242" t="s">
        <v>4305</v>
      </c>
      <c r="V798" s="117" t="s">
        <v>80</v>
      </c>
    </row>
    <row r="799" spans="1:22" x14ac:dyDescent="0.25">
      <c r="A799" s="239">
        <v>1143934</v>
      </c>
      <c r="B799" s="293">
        <v>43075</v>
      </c>
      <c r="C799" s="243" t="s">
        <v>4306</v>
      </c>
      <c r="D799" s="243" t="s">
        <v>2419</v>
      </c>
      <c r="E799" s="243" t="s">
        <v>2420</v>
      </c>
      <c r="F799" s="243" t="s">
        <v>4307</v>
      </c>
      <c r="G799" s="243" t="s">
        <v>68</v>
      </c>
      <c r="H799" s="243" t="s">
        <v>17</v>
      </c>
      <c r="I799" s="243" t="s">
        <v>47</v>
      </c>
      <c r="J799" s="239">
        <v>2018</v>
      </c>
      <c r="K799" s="239">
        <v>2021</v>
      </c>
      <c r="L799" s="140">
        <v>720608.7</v>
      </c>
      <c r="M799" s="466" t="s">
        <v>52</v>
      </c>
      <c r="N799" s="243" t="s">
        <v>106</v>
      </c>
      <c r="O799" s="243" t="s">
        <v>107</v>
      </c>
      <c r="P799" s="243" t="s">
        <v>1548</v>
      </c>
      <c r="Q799" s="243" t="s">
        <v>430</v>
      </c>
      <c r="R799" s="242" t="s">
        <v>1785</v>
      </c>
      <c r="S799" s="242" t="s">
        <v>1011</v>
      </c>
      <c r="T799" s="242" t="s">
        <v>69</v>
      </c>
      <c r="U799" s="242" t="s">
        <v>4308</v>
      </c>
      <c r="V799" s="117" t="s">
        <v>80</v>
      </c>
    </row>
    <row r="800" spans="1:22" x14ac:dyDescent="0.25">
      <c r="A800" s="239">
        <v>1143901</v>
      </c>
      <c r="B800" s="293">
        <v>43075</v>
      </c>
      <c r="C800" s="243" t="s">
        <v>2124</v>
      </c>
      <c r="D800" s="243" t="s">
        <v>2419</v>
      </c>
      <c r="E800" s="243" t="s">
        <v>2420</v>
      </c>
      <c r="F800" s="243" t="s">
        <v>4309</v>
      </c>
      <c r="G800" s="243" t="s">
        <v>55</v>
      </c>
      <c r="H800" s="243" t="s">
        <v>18</v>
      </c>
      <c r="I800" s="243" t="s">
        <v>47</v>
      </c>
      <c r="J800" s="239">
        <v>2018</v>
      </c>
      <c r="K800" s="239">
        <v>2022</v>
      </c>
      <c r="L800" s="140">
        <v>1247991.5</v>
      </c>
      <c r="M800" s="466" t="s">
        <v>48</v>
      </c>
      <c r="N800" s="243" t="s">
        <v>106</v>
      </c>
      <c r="O800" s="243" t="s">
        <v>115</v>
      </c>
      <c r="P800" s="243" t="s">
        <v>2725</v>
      </c>
      <c r="Q800" s="243" t="s">
        <v>122</v>
      </c>
      <c r="R800" s="242" t="s">
        <v>4310</v>
      </c>
      <c r="S800" s="242" t="s">
        <v>2128</v>
      </c>
      <c r="T800" s="242" t="s">
        <v>139</v>
      </c>
      <c r="U800" s="242" t="s">
        <v>4311</v>
      </c>
      <c r="V800" s="117" t="s">
        <v>80</v>
      </c>
    </row>
    <row r="801" spans="1:22" x14ac:dyDescent="0.25">
      <c r="A801" s="239">
        <v>1143848</v>
      </c>
      <c r="B801" s="293">
        <v>43075</v>
      </c>
      <c r="C801" s="243" t="s">
        <v>4312</v>
      </c>
      <c r="D801" s="243" t="s">
        <v>2419</v>
      </c>
      <c r="E801" s="243" t="s">
        <v>2420</v>
      </c>
      <c r="F801" s="243" t="s">
        <v>4313</v>
      </c>
      <c r="G801" s="243" t="s">
        <v>51</v>
      </c>
      <c r="H801" s="243" t="s">
        <v>18</v>
      </c>
      <c r="I801" s="243" t="s">
        <v>47</v>
      </c>
      <c r="J801" s="239">
        <v>2018</v>
      </c>
      <c r="K801" s="239">
        <v>2020</v>
      </c>
      <c r="L801" s="140">
        <v>565531</v>
      </c>
      <c r="M801" s="466" t="s">
        <v>104</v>
      </c>
      <c r="N801" s="243" t="s">
        <v>106</v>
      </c>
      <c r="O801" s="243" t="s">
        <v>107</v>
      </c>
      <c r="P801" s="243" t="s">
        <v>121</v>
      </c>
      <c r="Q801" s="243" t="s">
        <v>184</v>
      </c>
      <c r="R801" s="242" t="s">
        <v>4314</v>
      </c>
      <c r="S801" s="242" t="s">
        <v>4315</v>
      </c>
      <c r="T801" s="242" t="s">
        <v>259</v>
      </c>
      <c r="U801" s="242" t="s">
        <v>4316</v>
      </c>
      <c r="V801" s="117" t="s">
        <v>80</v>
      </c>
    </row>
    <row r="802" spans="1:22" x14ac:dyDescent="0.25">
      <c r="A802" s="239">
        <v>1143840</v>
      </c>
      <c r="B802" s="293">
        <v>43075</v>
      </c>
      <c r="C802" s="243" t="s">
        <v>4317</v>
      </c>
      <c r="D802" s="243" t="s">
        <v>2419</v>
      </c>
      <c r="E802" s="243" t="s">
        <v>2420</v>
      </c>
      <c r="F802" s="243" t="s">
        <v>4318</v>
      </c>
      <c r="G802" s="243" t="s">
        <v>58</v>
      </c>
      <c r="H802" s="243" t="s">
        <v>17</v>
      </c>
      <c r="I802" s="243" t="s">
        <v>47</v>
      </c>
      <c r="J802" s="239">
        <v>2018</v>
      </c>
      <c r="K802" s="239">
        <v>2020</v>
      </c>
      <c r="L802" s="140">
        <v>835005</v>
      </c>
      <c r="M802" s="466" t="s">
        <v>48</v>
      </c>
      <c r="N802" s="243" t="s">
        <v>49</v>
      </c>
      <c r="O802" s="243" t="s">
        <v>1497</v>
      </c>
      <c r="P802" s="243" t="s">
        <v>4319</v>
      </c>
      <c r="Q802" s="243" t="s">
        <v>4320</v>
      </c>
      <c r="R802" s="242" t="s">
        <v>4321</v>
      </c>
      <c r="S802" s="242" t="s">
        <v>4322</v>
      </c>
      <c r="T802" s="242" t="s">
        <v>2462</v>
      </c>
      <c r="U802" s="242" t="s">
        <v>4323</v>
      </c>
      <c r="V802" s="117" t="s">
        <v>80</v>
      </c>
    </row>
    <row r="803" spans="1:22" x14ac:dyDescent="0.25">
      <c r="A803" s="239">
        <v>1143839</v>
      </c>
      <c r="B803" s="293">
        <v>43075</v>
      </c>
      <c r="C803" s="243" t="s">
        <v>4324</v>
      </c>
      <c r="D803" s="243" t="s">
        <v>2419</v>
      </c>
      <c r="E803" s="243" t="s">
        <v>2420</v>
      </c>
      <c r="F803" s="243" t="s">
        <v>4325</v>
      </c>
      <c r="G803" s="243" t="s">
        <v>58</v>
      </c>
      <c r="H803" s="243" t="s">
        <v>17</v>
      </c>
      <c r="I803" s="243" t="s">
        <v>47</v>
      </c>
      <c r="J803" s="239">
        <v>2018</v>
      </c>
      <c r="K803" s="239">
        <v>2021</v>
      </c>
      <c r="L803" s="140">
        <v>917625.6</v>
      </c>
      <c r="M803" s="466" t="s">
        <v>104</v>
      </c>
      <c r="N803" s="243" t="s">
        <v>131</v>
      </c>
      <c r="O803" s="243" t="s">
        <v>543</v>
      </c>
      <c r="P803" s="243" t="s">
        <v>4326</v>
      </c>
      <c r="Q803" s="243" t="s">
        <v>4327</v>
      </c>
      <c r="R803" s="242" t="s">
        <v>2462</v>
      </c>
      <c r="S803" s="242" t="s">
        <v>140</v>
      </c>
      <c r="T803" s="242" t="s">
        <v>4328</v>
      </c>
      <c r="U803" s="242" t="s">
        <v>4329</v>
      </c>
      <c r="V803" s="117" t="s">
        <v>80</v>
      </c>
    </row>
    <row r="804" spans="1:22" x14ac:dyDescent="0.25">
      <c r="A804" s="239">
        <v>1143802</v>
      </c>
      <c r="B804" s="293">
        <v>43075</v>
      </c>
      <c r="C804" s="243" t="s">
        <v>4330</v>
      </c>
      <c r="D804" s="243" t="s">
        <v>2419</v>
      </c>
      <c r="E804" s="243" t="s">
        <v>2420</v>
      </c>
      <c r="F804" s="243" t="s">
        <v>4331</v>
      </c>
      <c r="G804" s="243" t="s">
        <v>71</v>
      </c>
      <c r="H804" s="243" t="s">
        <v>19</v>
      </c>
      <c r="I804" s="243" t="s">
        <v>47</v>
      </c>
      <c r="J804" s="239">
        <v>2018</v>
      </c>
      <c r="K804" s="239">
        <v>2020</v>
      </c>
      <c r="L804" s="140">
        <v>618014.80000000005</v>
      </c>
      <c r="M804" s="466" t="s">
        <v>104</v>
      </c>
      <c r="N804" s="243" t="s">
        <v>49</v>
      </c>
      <c r="O804" s="243" t="s">
        <v>2759</v>
      </c>
      <c r="P804" s="243" t="s">
        <v>1478</v>
      </c>
      <c r="Q804" s="243" t="s">
        <v>4332</v>
      </c>
      <c r="R804" s="242" t="s">
        <v>4333</v>
      </c>
      <c r="S804" s="242" t="s">
        <v>1310</v>
      </c>
      <c r="T804" s="242" t="s">
        <v>4334</v>
      </c>
      <c r="U804" s="242" t="s">
        <v>4335</v>
      </c>
      <c r="V804" s="117" t="s">
        <v>80</v>
      </c>
    </row>
    <row r="805" spans="1:22" x14ac:dyDescent="0.25">
      <c r="A805" s="239">
        <v>1143773</v>
      </c>
      <c r="B805" s="293">
        <v>43075</v>
      </c>
      <c r="C805" s="243" t="s">
        <v>4336</v>
      </c>
      <c r="D805" s="243" t="s">
        <v>2419</v>
      </c>
      <c r="E805" s="243" t="s">
        <v>2420</v>
      </c>
      <c r="F805" s="243" t="s">
        <v>4337</v>
      </c>
      <c r="G805" s="243" t="s">
        <v>799</v>
      </c>
      <c r="H805" s="243" t="s">
        <v>22</v>
      </c>
      <c r="I805" s="243" t="s">
        <v>47</v>
      </c>
      <c r="J805" s="239">
        <v>2018</v>
      </c>
      <c r="K805" s="239">
        <v>2019</v>
      </c>
      <c r="L805" s="140">
        <v>287316.7</v>
      </c>
      <c r="M805" s="466" t="s">
        <v>48</v>
      </c>
      <c r="N805" s="243" t="s">
        <v>770</v>
      </c>
      <c r="O805" s="243" t="s">
        <v>771</v>
      </c>
      <c r="P805" s="243" t="s">
        <v>1169</v>
      </c>
      <c r="Q805" s="243" t="s">
        <v>790</v>
      </c>
      <c r="R805" s="242" t="s">
        <v>1362</v>
      </c>
      <c r="S805" s="242" t="s">
        <v>2689</v>
      </c>
      <c r="T805" s="242" t="s">
        <v>759</v>
      </c>
      <c r="U805" s="242" t="s">
        <v>4338</v>
      </c>
      <c r="V805" s="117" t="s">
        <v>80</v>
      </c>
    </row>
    <row r="806" spans="1:22" x14ac:dyDescent="0.25">
      <c r="A806" s="239">
        <v>1143735</v>
      </c>
      <c r="B806" s="293">
        <v>43075</v>
      </c>
      <c r="C806" s="243" t="s">
        <v>4339</v>
      </c>
      <c r="D806" s="243" t="s">
        <v>2419</v>
      </c>
      <c r="E806" s="243" t="s">
        <v>2420</v>
      </c>
      <c r="F806" s="243" t="s">
        <v>4340</v>
      </c>
      <c r="G806" s="243" t="s">
        <v>68</v>
      </c>
      <c r="H806" s="243" t="s">
        <v>17</v>
      </c>
      <c r="I806" s="243" t="s">
        <v>47</v>
      </c>
      <c r="J806" s="239">
        <v>2018</v>
      </c>
      <c r="K806" s="239">
        <v>2020</v>
      </c>
      <c r="L806" s="140">
        <v>633371</v>
      </c>
      <c r="M806" s="466" t="s">
        <v>104</v>
      </c>
      <c r="N806" s="243" t="s">
        <v>444</v>
      </c>
      <c r="O806" s="243" t="s">
        <v>567</v>
      </c>
      <c r="P806" s="243" t="s">
        <v>3412</v>
      </c>
      <c r="Q806" s="243" t="s">
        <v>4341</v>
      </c>
      <c r="R806" s="242" t="s">
        <v>4342</v>
      </c>
      <c r="S806" s="242" t="s">
        <v>2330</v>
      </c>
      <c r="T806" s="242" t="s">
        <v>1736</v>
      </c>
      <c r="U806" s="242" t="s">
        <v>4343</v>
      </c>
      <c r="V806" s="117" t="s">
        <v>80</v>
      </c>
    </row>
    <row r="807" spans="1:22" x14ac:dyDescent="0.25">
      <c r="A807" s="239">
        <v>1143734</v>
      </c>
      <c r="B807" s="293">
        <v>43075</v>
      </c>
      <c r="C807" s="243" t="s">
        <v>4344</v>
      </c>
      <c r="D807" s="243" t="s">
        <v>2419</v>
      </c>
      <c r="E807" s="243" t="s">
        <v>2420</v>
      </c>
      <c r="F807" s="243" t="s">
        <v>4345</v>
      </c>
      <c r="G807" s="243" t="s">
        <v>78</v>
      </c>
      <c r="H807" s="243" t="s">
        <v>20</v>
      </c>
      <c r="I807" s="243" t="s">
        <v>47</v>
      </c>
      <c r="J807" s="239">
        <v>2018</v>
      </c>
      <c r="K807" s="239">
        <v>2020</v>
      </c>
      <c r="L807" s="140">
        <v>1428507.8</v>
      </c>
      <c r="M807" s="466" t="s">
        <v>104</v>
      </c>
      <c r="N807" s="243" t="s">
        <v>103</v>
      </c>
      <c r="O807" s="243" t="s">
        <v>1010</v>
      </c>
      <c r="P807" s="243" t="s">
        <v>712</v>
      </c>
      <c r="Q807" s="243" t="s">
        <v>430</v>
      </c>
      <c r="R807" s="242" t="s">
        <v>896</v>
      </c>
      <c r="S807" s="242" t="s">
        <v>1874</v>
      </c>
      <c r="T807" s="242" t="s">
        <v>4346</v>
      </c>
      <c r="U807" s="242" t="s">
        <v>4347</v>
      </c>
      <c r="V807" s="117" t="s">
        <v>80</v>
      </c>
    </row>
    <row r="808" spans="1:22" x14ac:dyDescent="0.25">
      <c r="A808" s="239">
        <v>1143710</v>
      </c>
      <c r="B808" s="293">
        <v>43075</v>
      </c>
      <c r="C808" s="243" t="s">
        <v>4348</v>
      </c>
      <c r="D808" s="243" t="s">
        <v>2419</v>
      </c>
      <c r="E808" s="243" t="s">
        <v>2420</v>
      </c>
      <c r="F808" s="243" t="s">
        <v>4349</v>
      </c>
      <c r="G808" s="243" t="s">
        <v>92</v>
      </c>
      <c r="H808" s="243" t="s">
        <v>17</v>
      </c>
      <c r="I808" s="243" t="s">
        <v>47</v>
      </c>
      <c r="J808" s="239">
        <v>2018</v>
      </c>
      <c r="K808" s="239">
        <v>2020</v>
      </c>
      <c r="L808" s="140">
        <v>715005</v>
      </c>
      <c r="M808" s="466" t="s">
        <v>48</v>
      </c>
      <c r="N808" s="243" t="s">
        <v>588</v>
      </c>
      <c r="O808" s="243" t="s">
        <v>1131</v>
      </c>
      <c r="P808" s="243" t="s">
        <v>1069</v>
      </c>
      <c r="Q808" s="243" t="s">
        <v>590</v>
      </c>
      <c r="R808" s="242" t="s">
        <v>4226</v>
      </c>
      <c r="S808" s="242" t="s">
        <v>4350</v>
      </c>
      <c r="T808" s="242" t="s">
        <v>2184</v>
      </c>
      <c r="U808" s="242" t="s">
        <v>4351</v>
      </c>
      <c r="V808" s="117" t="s">
        <v>80</v>
      </c>
    </row>
    <row r="809" spans="1:22" x14ac:dyDescent="0.25">
      <c r="A809" s="239">
        <v>1143687</v>
      </c>
      <c r="B809" s="293">
        <v>43075</v>
      </c>
      <c r="C809" s="243" t="s">
        <v>4352</v>
      </c>
      <c r="D809" s="243" t="s">
        <v>2419</v>
      </c>
      <c r="E809" s="243" t="s">
        <v>2420</v>
      </c>
      <c r="F809" s="243" t="s">
        <v>4353</v>
      </c>
      <c r="G809" s="243" t="s">
        <v>68</v>
      </c>
      <c r="H809" s="243" t="s">
        <v>17</v>
      </c>
      <c r="I809" s="243" t="s">
        <v>47</v>
      </c>
      <c r="J809" s="239">
        <v>2018</v>
      </c>
      <c r="K809" s="239">
        <v>2021</v>
      </c>
      <c r="L809" s="140">
        <v>874462</v>
      </c>
      <c r="M809" s="466" t="s">
        <v>104</v>
      </c>
      <c r="N809" s="243" t="s">
        <v>588</v>
      </c>
      <c r="O809" s="243" t="s">
        <v>1188</v>
      </c>
      <c r="P809" s="243" t="s">
        <v>4354</v>
      </c>
      <c r="Q809" s="243" t="s">
        <v>4133</v>
      </c>
      <c r="R809" s="242" t="s">
        <v>439</v>
      </c>
      <c r="S809" s="242" t="s">
        <v>3058</v>
      </c>
      <c r="T809" s="242" t="s">
        <v>3244</v>
      </c>
      <c r="U809" s="242" t="s">
        <v>4355</v>
      </c>
      <c r="V809" s="117" t="s">
        <v>80</v>
      </c>
    </row>
    <row r="810" spans="1:22" x14ac:dyDescent="0.25">
      <c r="A810" s="239">
        <v>1143674</v>
      </c>
      <c r="B810" s="293">
        <v>43075</v>
      </c>
      <c r="C810" s="243" t="s">
        <v>4228</v>
      </c>
      <c r="D810" s="243" t="s">
        <v>2419</v>
      </c>
      <c r="E810" s="243" t="s">
        <v>2420</v>
      </c>
      <c r="F810" s="243" t="s">
        <v>4356</v>
      </c>
      <c r="G810" s="243" t="s">
        <v>92</v>
      </c>
      <c r="H810" s="243" t="s">
        <v>17</v>
      </c>
      <c r="I810" s="243" t="s">
        <v>47</v>
      </c>
      <c r="J810" s="239">
        <v>2018</v>
      </c>
      <c r="K810" s="239">
        <v>2021</v>
      </c>
      <c r="L810" s="140">
        <v>1003340</v>
      </c>
      <c r="M810" s="466" t="s">
        <v>104</v>
      </c>
      <c r="N810" s="243" t="s">
        <v>625</v>
      </c>
      <c r="O810" s="243" t="s">
        <v>626</v>
      </c>
      <c r="P810" s="243" t="s">
        <v>1554</v>
      </c>
      <c r="Q810" s="243" t="s">
        <v>140</v>
      </c>
      <c r="R810" s="242" t="s">
        <v>933</v>
      </c>
      <c r="S810" s="242" t="s">
        <v>4357</v>
      </c>
      <c r="T810" s="242" t="s">
        <v>439</v>
      </c>
      <c r="U810" s="242" t="s">
        <v>4358</v>
      </c>
      <c r="V810" s="117" t="s">
        <v>80</v>
      </c>
    </row>
    <row r="811" spans="1:22" x14ac:dyDescent="0.25">
      <c r="A811" s="239">
        <v>1143638</v>
      </c>
      <c r="B811" s="293">
        <v>43075</v>
      </c>
      <c r="C811" s="243" t="s">
        <v>4359</v>
      </c>
      <c r="D811" s="243" t="s">
        <v>2419</v>
      </c>
      <c r="E811" s="243" t="s">
        <v>2420</v>
      </c>
      <c r="F811" s="243" t="s">
        <v>4360</v>
      </c>
      <c r="G811" s="243" t="s">
        <v>92</v>
      </c>
      <c r="H811" s="243" t="s">
        <v>17</v>
      </c>
      <c r="I811" s="243" t="s">
        <v>47</v>
      </c>
      <c r="J811" s="239">
        <v>2018</v>
      </c>
      <c r="K811" s="239">
        <v>2020</v>
      </c>
      <c r="L811" s="140">
        <v>639428</v>
      </c>
      <c r="M811" s="466" t="s">
        <v>104</v>
      </c>
      <c r="N811" s="243" t="s">
        <v>131</v>
      </c>
      <c r="O811" s="243" t="s">
        <v>473</v>
      </c>
      <c r="P811" s="243" t="s">
        <v>4361</v>
      </c>
      <c r="Q811" s="243" t="s">
        <v>1506</v>
      </c>
      <c r="R811" s="242" t="s">
        <v>3340</v>
      </c>
      <c r="S811" s="242" t="s">
        <v>417</v>
      </c>
      <c r="T811" s="242" t="s">
        <v>4362</v>
      </c>
      <c r="U811" s="242" t="s">
        <v>4363</v>
      </c>
      <c r="V811" s="117" t="s">
        <v>80</v>
      </c>
    </row>
    <row r="812" spans="1:22" x14ac:dyDescent="0.25">
      <c r="A812" s="239">
        <v>1143612</v>
      </c>
      <c r="B812" s="293">
        <v>43075</v>
      </c>
      <c r="C812" s="243" t="s">
        <v>4364</v>
      </c>
      <c r="D812" s="243" t="s">
        <v>2419</v>
      </c>
      <c r="E812" s="243" t="s">
        <v>2420</v>
      </c>
      <c r="F812" s="243" t="s">
        <v>4365</v>
      </c>
      <c r="G812" s="243" t="s">
        <v>542</v>
      </c>
      <c r="H812" s="243" t="s">
        <v>17</v>
      </c>
      <c r="I812" s="243" t="s">
        <v>60</v>
      </c>
      <c r="J812" s="239">
        <v>2018</v>
      </c>
      <c r="K812" s="239">
        <v>2020</v>
      </c>
      <c r="L812" s="140">
        <v>814843.38</v>
      </c>
      <c r="M812" s="466" t="s">
        <v>104</v>
      </c>
      <c r="N812" s="243" t="s">
        <v>103</v>
      </c>
      <c r="O812" s="243" t="s">
        <v>1777</v>
      </c>
      <c r="P812" s="243" t="s">
        <v>102</v>
      </c>
      <c r="Q812" s="243" t="s">
        <v>1779</v>
      </c>
      <c r="R812" s="242" t="s">
        <v>4366</v>
      </c>
      <c r="S812" s="242" t="s">
        <v>2738</v>
      </c>
      <c r="T812" s="242" t="s">
        <v>2003</v>
      </c>
      <c r="U812" s="242" t="s">
        <v>4367</v>
      </c>
      <c r="V812" s="117" t="s">
        <v>80</v>
      </c>
    </row>
    <row r="813" spans="1:22" x14ac:dyDescent="0.25">
      <c r="A813" s="239">
        <v>1143601</v>
      </c>
      <c r="B813" s="293">
        <v>43075</v>
      </c>
      <c r="C813" s="243" t="s">
        <v>3910</v>
      </c>
      <c r="D813" s="243" t="s">
        <v>2419</v>
      </c>
      <c r="E813" s="243" t="s">
        <v>2420</v>
      </c>
      <c r="F813" s="243" t="s">
        <v>4368</v>
      </c>
      <c r="G813" s="243" t="s">
        <v>71</v>
      </c>
      <c r="H813" s="243" t="s">
        <v>19</v>
      </c>
      <c r="I813" s="243" t="s">
        <v>47</v>
      </c>
      <c r="J813" s="239">
        <v>2018</v>
      </c>
      <c r="K813" s="239">
        <v>2021</v>
      </c>
      <c r="L813" s="140">
        <v>936494.4</v>
      </c>
      <c r="M813" s="466" t="s">
        <v>104</v>
      </c>
      <c r="N813" s="243" t="s">
        <v>109</v>
      </c>
      <c r="O813" s="243" t="s">
        <v>436</v>
      </c>
      <c r="P813" s="243" t="s">
        <v>1067</v>
      </c>
      <c r="Q813" s="243" t="s">
        <v>3218</v>
      </c>
      <c r="R813" s="242" t="s">
        <v>602</v>
      </c>
      <c r="S813" s="242" t="s">
        <v>166</v>
      </c>
      <c r="T813" s="242" t="s">
        <v>1362</v>
      </c>
      <c r="U813" s="242" t="s">
        <v>4369</v>
      </c>
      <c r="V813" s="117" t="s">
        <v>80</v>
      </c>
    </row>
    <row r="814" spans="1:22" x14ac:dyDescent="0.25">
      <c r="A814" s="239">
        <v>1143546</v>
      </c>
      <c r="B814" s="293">
        <v>43075</v>
      </c>
      <c r="C814" s="243" t="s">
        <v>4370</v>
      </c>
      <c r="D814" s="243" t="s">
        <v>2419</v>
      </c>
      <c r="E814" s="243" t="s">
        <v>2420</v>
      </c>
      <c r="F814" s="243" t="s">
        <v>4371</v>
      </c>
      <c r="G814" s="243" t="s">
        <v>542</v>
      </c>
      <c r="H814" s="243" t="s">
        <v>17</v>
      </c>
      <c r="I814" s="243" t="s">
        <v>60</v>
      </c>
      <c r="J814" s="239">
        <v>2018</v>
      </c>
      <c r="K814" s="239">
        <v>2020</v>
      </c>
      <c r="L814" s="140">
        <v>1082866.2</v>
      </c>
      <c r="M814" s="466" t="s">
        <v>104</v>
      </c>
      <c r="N814" s="243" t="s">
        <v>131</v>
      </c>
      <c r="O814" s="243" t="s">
        <v>1503</v>
      </c>
      <c r="P814" s="243" t="s">
        <v>2541</v>
      </c>
      <c r="Q814" s="243" t="s">
        <v>4372</v>
      </c>
      <c r="R814" s="242" t="s">
        <v>4373</v>
      </c>
      <c r="S814" s="242" t="s">
        <v>1758</v>
      </c>
      <c r="T814" s="242" t="s">
        <v>602</v>
      </c>
      <c r="U814" s="242" t="s">
        <v>4374</v>
      </c>
      <c r="V814" s="117" t="s">
        <v>80</v>
      </c>
    </row>
    <row r="815" spans="1:22" x14ac:dyDescent="0.25">
      <c r="A815" s="239">
        <v>1143547</v>
      </c>
      <c r="B815" s="293">
        <v>43075</v>
      </c>
      <c r="C815" s="243" t="s">
        <v>4375</v>
      </c>
      <c r="D815" s="243" t="s">
        <v>2419</v>
      </c>
      <c r="E815" s="243" t="s">
        <v>2420</v>
      </c>
      <c r="F815" s="243" t="s">
        <v>4376</v>
      </c>
      <c r="G815" s="243" t="s">
        <v>55</v>
      </c>
      <c r="H815" s="243" t="s">
        <v>18</v>
      </c>
      <c r="I815" s="243" t="s">
        <v>47</v>
      </c>
      <c r="J815" s="239">
        <v>2018</v>
      </c>
      <c r="K815" s="239">
        <v>2021</v>
      </c>
      <c r="L815" s="140">
        <v>652828</v>
      </c>
      <c r="M815" s="466" t="s">
        <v>104</v>
      </c>
      <c r="N815" s="243" t="s">
        <v>106</v>
      </c>
      <c r="O815" s="243" t="s">
        <v>107</v>
      </c>
      <c r="P815" s="243" t="s">
        <v>4377</v>
      </c>
      <c r="Q815" s="243" t="s">
        <v>705</v>
      </c>
      <c r="R815" s="242" t="s">
        <v>2893</v>
      </c>
      <c r="S815" s="242" t="s">
        <v>4378</v>
      </c>
      <c r="T815" s="242" t="s">
        <v>3424</v>
      </c>
      <c r="U815" s="242" t="s">
        <v>4379</v>
      </c>
      <c r="V815" s="117" t="s">
        <v>80</v>
      </c>
    </row>
    <row r="816" spans="1:22" x14ac:dyDescent="0.25">
      <c r="A816" s="239">
        <v>1143539</v>
      </c>
      <c r="B816" s="293">
        <v>43075</v>
      </c>
      <c r="C816" s="243" t="s">
        <v>3530</v>
      </c>
      <c r="D816" s="243" t="s">
        <v>2419</v>
      </c>
      <c r="E816" s="243" t="s">
        <v>2420</v>
      </c>
      <c r="F816" s="243" t="s">
        <v>4380</v>
      </c>
      <c r="G816" s="243" t="s">
        <v>78</v>
      </c>
      <c r="H816" s="243" t="s">
        <v>20</v>
      </c>
      <c r="I816" s="243" t="s">
        <v>47</v>
      </c>
      <c r="J816" s="239">
        <v>2018</v>
      </c>
      <c r="K816" s="239">
        <v>2020</v>
      </c>
      <c r="L816" s="140">
        <v>398371</v>
      </c>
      <c r="M816" s="466" t="s">
        <v>104</v>
      </c>
      <c r="N816" s="243" t="s">
        <v>625</v>
      </c>
      <c r="O816" s="243" t="s">
        <v>1064</v>
      </c>
      <c r="P816" s="243" t="s">
        <v>1607</v>
      </c>
      <c r="Q816" s="243" t="s">
        <v>3039</v>
      </c>
      <c r="R816" s="242" t="s">
        <v>447</v>
      </c>
      <c r="S816" s="242" t="s">
        <v>4381</v>
      </c>
      <c r="T816" s="242" t="s">
        <v>1065</v>
      </c>
      <c r="U816" s="242" t="s">
        <v>4382</v>
      </c>
      <c r="V816" s="117" t="s">
        <v>80</v>
      </c>
    </row>
    <row r="817" spans="1:22" x14ac:dyDescent="0.25">
      <c r="A817" s="239">
        <v>1143414</v>
      </c>
      <c r="B817" s="293">
        <v>43075</v>
      </c>
      <c r="C817" s="243" t="s">
        <v>4383</v>
      </c>
      <c r="D817" s="243" t="s">
        <v>2419</v>
      </c>
      <c r="E817" s="243" t="s">
        <v>2420</v>
      </c>
      <c r="F817" s="243" t="s">
        <v>4384</v>
      </c>
      <c r="G817" s="243" t="s">
        <v>799</v>
      </c>
      <c r="H817" s="243" t="s">
        <v>22</v>
      </c>
      <c r="I817" s="243" t="s">
        <v>47</v>
      </c>
      <c r="J817" s="239">
        <v>2018</v>
      </c>
      <c r="K817" s="239">
        <v>2020</v>
      </c>
      <c r="L817" s="140">
        <v>724876.6</v>
      </c>
      <c r="M817" s="466" t="s">
        <v>104</v>
      </c>
      <c r="N817" s="243" t="s">
        <v>588</v>
      </c>
      <c r="O817" s="243" t="s">
        <v>589</v>
      </c>
      <c r="P817" s="243" t="s">
        <v>1763</v>
      </c>
      <c r="Q817" s="243" t="s">
        <v>4385</v>
      </c>
      <c r="R817" s="242" t="s">
        <v>4386</v>
      </c>
      <c r="S817" s="242" t="s">
        <v>139</v>
      </c>
      <c r="T817" s="242" t="s">
        <v>650</v>
      </c>
      <c r="U817" s="242" t="s">
        <v>4387</v>
      </c>
      <c r="V817" s="117" t="s">
        <v>80</v>
      </c>
    </row>
    <row r="818" spans="1:22" x14ac:dyDescent="0.25">
      <c r="A818" s="239">
        <v>1143400</v>
      </c>
      <c r="B818" s="293">
        <v>43075</v>
      </c>
      <c r="C818" s="243" t="s">
        <v>4388</v>
      </c>
      <c r="D818" s="243" t="s">
        <v>2419</v>
      </c>
      <c r="E818" s="243" t="s">
        <v>2420</v>
      </c>
      <c r="F818" s="243" t="s">
        <v>4389</v>
      </c>
      <c r="G818" s="243" t="s">
        <v>55</v>
      </c>
      <c r="H818" s="243" t="s">
        <v>18</v>
      </c>
      <c r="I818" s="243" t="s">
        <v>47</v>
      </c>
      <c r="J818" s="239">
        <v>2018</v>
      </c>
      <c r="K818" s="239">
        <v>2020</v>
      </c>
      <c r="L818" s="140">
        <v>448371</v>
      </c>
      <c r="M818" s="466" t="s">
        <v>104</v>
      </c>
      <c r="N818" s="243" t="s">
        <v>625</v>
      </c>
      <c r="O818" s="243" t="s">
        <v>1064</v>
      </c>
      <c r="P818" s="243" t="s">
        <v>1608</v>
      </c>
      <c r="Q818" s="243" t="s">
        <v>4390</v>
      </c>
      <c r="R818" s="242" t="s">
        <v>4310</v>
      </c>
      <c r="S818" s="242" t="s">
        <v>1504</v>
      </c>
      <c r="T818" s="242" t="s">
        <v>1504</v>
      </c>
      <c r="U818" s="242" t="s">
        <v>4391</v>
      </c>
      <c r="V818" s="117" t="s">
        <v>80</v>
      </c>
    </row>
    <row r="819" spans="1:22" x14ac:dyDescent="0.25">
      <c r="A819" s="239">
        <v>1143398</v>
      </c>
      <c r="B819" s="293">
        <v>43075</v>
      </c>
      <c r="C819" s="243" t="s">
        <v>4388</v>
      </c>
      <c r="D819" s="243" t="s">
        <v>2419</v>
      </c>
      <c r="E819" s="243" t="s">
        <v>2420</v>
      </c>
      <c r="F819" s="243" t="s">
        <v>4392</v>
      </c>
      <c r="G819" s="243" t="s">
        <v>55</v>
      </c>
      <c r="H819" s="243" t="s">
        <v>18</v>
      </c>
      <c r="I819" s="243" t="s">
        <v>47</v>
      </c>
      <c r="J819" s="239">
        <v>2018</v>
      </c>
      <c r="K819" s="239">
        <v>2020</v>
      </c>
      <c r="L819" s="140">
        <v>750005</v>
      </c>
      <c r="M819" s="466" t="s">
        <v>104</v>
      </c>
      <c r="N819" s="243" t="s">
        <v>625</v>
      </c>
      <c r="O819" s="243" t="s">
        <v>1064</v>
      </c>
      <c r="P819" s="243" t="s">
        <v>4393</v>
      </c>
      <c r="Q819" s="243" t="s">
        <v>4394</v>
      </c>
      <c r="R819" s="242" t="s">
        <v>4310</v>
      </c>
      <c r="S819" s="242" t="s">
        <v>1730</v>
      </c>
      <c r="T819" s="242" t="s">
        <v>4395</v>
      </c>
      <c r="U819" s="242" t="s">
        <v>4396</v>
      </c>
      <c r="V819" s="117" t="s">
        <v>80</v>
      </c>
    </row>
    <row r="820" spans="1:22" x14ac:dyDescent="0.25">
      <c r="A820" s="239">
        <v>1143393</v>
      </c>
      <c r="B820" s="293">
        <v>43075</v>
      </c>
      <c r="C820" s="243" t="s">
        <v>4397</v>
      </c>
      <c r="D820" s="243" t="s">
        <v>2419</v>
      </c>
      <c r="E820" s="243" t="s">
        <v>2420</v>
      </c>
      <c r="F820" s="243" t="s">
        <v>4398</v>
      </c>
      <c r="G820" s="243" t="s">
        <v>55</v>
      </c>
      <c r="H820" s="243" t="s">
        <v>18</v>
      </c>
      <c r="I820" s="243" t="s">
        <v>47</v>
      </c>
      <c r="J820" s="239">
        <v>2018</v>
      </c>
      <c r="K820" s="239">
        <v>2020</v>
      </c>
      <c r="L820" s="140">
        <v>845821</v>
      </c>
      <c r="M820" s="466" t="s">
        <v>48</v>
      </c>
      <c r="N820" s="243" t="s">
        <v>625</v>
      </c>
      <c r="O820" s="243" t="s">
        <v>626</v>
      </c>
      <c r="P820" s="243" t="s">
        <v>4399</v>
      </c>
      <c r="Q820" s="243" t="s">
        <v>2778</v>
      </c>
      <c r="R820" s="242" t="s">
        <v>2779</v>
      </c>
      <c r="S820" s="242" t="s">
        <v>102</v>
      </c>
      <c r="T820" s="242" t="s">
        <v>164</v>
      </c>
      <c r="U820" s="242" t="s">
        <v>4400</v>
      </c>
      <c r="V820" s="117" t="s">
        <v>80</v>
      </c>
    </row>
    <row r="821" spans="1:22" x14ac:dyDescent="0.25">
      <c r="A821" s="239">
        <v>1143379</v>
      </c>
      <c r="B821" s="293">
        <v>43075</v>
      </c>
      <c r="C821" s="243" t="s">
        <v>4401</v>
      </c>
      <c r="D821" s="243" t="s">
        <v>2419</v>
      </c>
      <c r="E821" s="243" t="s">
        <v>2420</v>
      </c>
      <c r="F821" s="243" t="s">
        <v>4402</v>
      </c>
      <c r="G821" s="243" t="s">
        <v>86</v>
      </c>
      <c r="H821" s="243" t="s">
        <v>22</v>
      </c>
      <c r="I821" s="243" t="s">
        <v>47</v>
      </c>
      <c r="J821" s="239">
        <v>2018</v>
      </c>
      <c r="K821" s="239">
        <v>2022</v>
      </c>
      <c r="L821" s="140">
        <v>880685</v>
      </c>
      <c r="M821" s="466" t="s">
        <v>56</v>
      </c>
      <c r="N821" s="243" t="s">
        <v>53</v>
      </c>
      <c r="O821" s="243" t="s">
        <v>79</v>
      </c>
      <c r="P821" s="243" t="s">
        <v>1833</v>
      </c>
      <c r="Q821" s="243" t="s">
        <v>582</v>
      </c>
      <c r="R821" s="242" t="s">
        <v>4403</v>
      </c>
      <c r="S821" s="242" t="s">
        <v>1725</v>
      </c>
      <c r="T821" s="242" t="s">
        <v>158</v>
      </c>
      <c r="U821" s="242" t="s">
        <v>4404</v>
      </c>
      <c r="V821" s="117" t="s">
        <v>80</v>
      </c>
    </row>
    <row r="822" spans="1:22" x14ac:dyDescent="0.25">
      <c r="A822" s="239">
        <v>1143364</v>
      </c>
      <c r="B822" s="293">
        <v>43075</v>
      </c>
      <c r="C822" s="243" t="s">
        <v>4405</v>
      </c>
      <c r="D822" s="243" t="s">
        <v>2419</v>
      </c>
      <c r="E822" s="243" t="s">
        <v>2420</v>
      </c>
      <c r="F822" s="243" t="s">
        <v>4406</v>
      </c>
      <c r="G822" s="243" t="s">
        <v>58</v>
      </c>
      <c r="H822" s="243" t="s">
        <v>17</v>
      </c>
      <c r="I822" s="243" t="s">
        <v>47</v>
      </c>
      <c r="J822" s="239">
        <v>2018</v>
      </c>
      <c r="K822" s="239">
        <v>2021</v>
      </c>
      <c r="L822" s="140">
        <v>1053094.2</v>
      </c>
      <c r="M822" s="466" t="s">
        <v>48</v>
      </c>
      <c r="N822" s="243" t="s">
        <v>49</v>
      </c>
      <c r="O822" s="243" t="s">
        <v>2759</v>
      </c>
      <c r="P822" s="243" t="s">
        <v>1310</v>
      </c>
      <c r="Q822" s="243" t="s">
        <v>4407</v>
      </c>
      <c r="R822" s="242" t="s">
        <v>3333</v>
      </c>
      <c r="S822" s="242" t="s">
        <v>2760</v>
      </c>
      <c r="T822" s="242" t="s">
        <v>4408</v>
      </c>
      <c r="U822" s="242" t="s">
        <v>4409</v>
      </c>
      <c r="V822" s="117" t="s">
        <v>80</v>
      </c>
    </row>
    <row r="823" spans="1:22" x14ac:dyDescent="0.25">
      <c r="A823" s="239">
        <v>1143289</v>
      </c>
      <c r="B823" s="293">
        <v>43075</v>
      </c>
      <c r="C823" s="243" t="s">
        <v>4410</v>
      </c>
      <c r="D823" s="243" t="s">
        <v>2419</v>
      </c>
      <c r="E823" s="243" t="s">
        <v>2420</v>
      </c>
      <c r="F823" s="243" t="s">
        <v>4411</v>
      </c>
      <c r="G823" s="243" t="s">
        <v>799</v>
      </c>
      <c r="H823" s="243" t="s">
        <v>22</v>
      </c>
      <c r="I823" s="243" t="s">
        <v>47</v>
      </c>
      <c r="J823" s="239">
        <v>2018</v>
      </c>
      <c r="K823" s="239">
        <v>2020</v>
      </c>
      <c r="L823" s="140">
        <v>536978</v>
      </c>
      <c r="M823" s="466" t="s">
        <v>104</v>
      </c>
      <c r="N823" s="243" t="s">
        <v>770</v>
      </c>
      <c r="O823" s="243" t="s">
        <v>1001</v>
      </c>
      <c r="P823" s="243" t="s">
        <v>4172</v>
      </c>
      <c r="Q823" s="243" t="s">
        <v>4412</v>
      </c>
      <c r="R823" s="242" t="s">
        <v>4413</v>
      </c>
      <c r="S823" s="242" t="s">
        <v>4414</v>
      </c>
      <c r="T823" s="242" t="s">
        <v>4415</v>
      </c>
      <c r="U823" s="242" t="s">
        <v>4416</v>
      </c>
      <c r="V823" s="117" t="s">
        <v>80</v>
      </c>
    </row>
    <row r="824" spans="1:22" x14ac:dyDescent="0.25">
      <c r="A824" s="239">
        <v>1143266</v>
      </c>
      <c r="B824" s="293">
        <v>43075</v>
      </c>
      <c r="C824" s="243" t="s">
        <v>4417</v>
      </c>
      <c r="D824" s="243" t="s">
        <v>2419</v>
      </c>
      <c r="E824" s="243" t="s">
        <v>2420</v>
      </c>
      <c r="F824" s="243" t="s">
        <v>4418</v>
      </c>
      <c r="G824" s="243" t="s">
        <v>46</v>
      </c>
      <c r="H824" s="243" t="s">
        <v>18</v>
      </c>
      <c r="I824" s="243" t="s">
        <v>47</v>
      </c>
      <c r="J824" s="239">
        <v>2018</v>
      </c>
      <c r="K824" s="239">
        <v>2020</v>
      </c>
      <c r="L824" s="140">
        <v>470821</v>
      </c>
      <c r="M824" s="466" t="s">
        <v>104</v>
      </c>
      <c r="N824" s="243" t="s">
        <v>427</v>
      </c>
      <c r="O824" s="243" t="s">
        <v>1224</v>
      </c>
      <c r="P824" s="243" t="s">
        <v>621</v>
      </c>
      <c r="Q824" s="243" t="s">
        <v>4419</v>
      </c>
      <c r="R824" s="242" t="s">
        <v>4420</v>
      </c>
      <c r="S824" s="242" t="s">
        <v>2304</v>
      </c>
      <c r="T824" s="242" t="s">
        <v>4421</v>
      </c>
      <c r="U824" s="242" t="s">
        <v>4422</v>
      </c>
      <c r="V824" s="117" t="s">
        <v>80</v>
      </c>
    </row>
    <row r="825" spans="1:22" x14ac:dyDescent="0.25">
      <c r="A825" s="239">
        <v>1143230</v>
      </c>
      <c r="B825" s="293">
        <v>43075</v>
      </c>
      <c r="C825" s="243" t="s">
        <v>4423</v>
      </c>
      <c r="D825" s="243" t="s">
        <v>2419</v>
      </c>
      <c r="E825" s="243" t="s">
        <v>2420</v>
      </c>
      <c r="F825" s="243" t="s">
        <v>4424</v>
      </c>
      <c r="G825" s="243" t="s">
        <v>55</v>
      </c>
      <c r="H825" s="243" t="s">
        <v>18</v>
      </c>
      <c r="I825" s="243" t="s">
        <v>47</v>
      </c>
      <c r="J825" s="239">
        <v>2018</v>
      </c>
      <c r="K825" s="239">
        <v>2020</v>
      </c>
      <c r="L825" s="140">
        <v>911386.9</v>
      </c>
      <c r="M825" s="466" t="s">
        <v>104</v>
      </c>
      <c r="N825" s="243" t="s">
        <v>131</v>
      </c>
      <c r="O825" s="243" t="s">
        <v>473</v>
      </c>
      <c r="P825" s="243" t="s">
        <v>3606</v>
      </c>
      <c r="Q825" s="243" t="s">
        <v>140</v>
      </c>
      <c r="R825" s="242" t="s">
        <v>4425</v>
      </c>
      <c r="S825" s="242" t="s">
        <v>4426</v>
      </c>
      <c r="T825" s="242" t="s">
        <v>105</v>
      </c>
      <c r="U825" s="242" t="s">
        <v>4427</v>
      </c>
      <c r="V825" s="117" t="s">
        <v>80</v>
      </c>
    </row>
    <row r="826" spans="1:22" x14ac:dyDescent="0.25">
      <c r="A826" s="239">
        <v>1143222</v>
      </c>
      <c r="B826" s="293">
        <v>43075</v>
      </c>
      <c r="C826" s="243" t="s">
        <v>4428</v>
      </c>
      <c r="D826" s="243" t="s">
        <v>2419</v>
      </c>
      <c r="E826" s="243" t="s">
        <v>2420</v>
      </c>
      <c r="F826" s="243" t="s">
        <v>4429</v>
      </c>
      <c r="G826" s="243" t="s">
        <v>83</v>
      </c>
      <c r="H826" s="243" t="s">
        <v>22</v>
      </c>
      <c r="I826" s="243" t="s">
        <v>47</v>
      </c>
      <c r="J826" s="239">
        <v>2018</v>
      </c>
      <c r="K826" s="239">
        <v>2021</v>
      </c>
      <c r="L826" s="140">
        <v>1571334.2</v>
      </c>
      <c r="M826" s="466" t="s">
        <v>52</v>
      </c>
      <c r="N826" s="243" t="s">
        <v>53</v>
      </c>
      <c r="O826" s="243" t="s">
        <v>54</v>
      </c>
      <c r="P826" s="243" t="s">
        <v>620</v>
      </c>
      <c r="Q826" s="243" t="s">
        <v>4430</v>
      </c>
      <c r="R826" s="242" t="s">
        <v>2300</v>
      </c>
      <c r="S826" s="242" t="s">
        <v>879</v>
      </c>
      <c r="T826" s="242" t="s">
        <v>4431</v>
      </c>
      <c r="U826" s="242" t="s">
        <v>4432</v>
      </c>
      <c r="V826" s="117" t="s">
        <v>80</v>
      </c>
    </row>
    <row r="827" spans="1:22" x14ac:dyDescent="0.25">
      <c r="A827" s="239">
        <v>1143223</v>
      </c>
      <c r="B827" s="293">
        <v>43075</v>
      </c>
      <c r="C827" s="243" t="s">
        <v>910</v>
      </c>
      <c r="D827" s="243" t="s">
        <v>2419</v>
      </c>
      <c r="E827" s="243" t="s">
        <v>2420</v>
      </c>
      <c r="F827" s="243" t="s">
        <v>4433</v>
      </c>
      <c r="G827" s="243" t="s">
        <v>85</v>
      </c>
      <c r="H827" s="243" t="s">
        <v>18</v>
      </c>
      <c r="I827" s="243" t="s">
        <v>47</v>
      </c>
      <c r="J827" s="239">
        <v>2018</v>
      </c>
      <c r="K827" s="239">
        <v>2021</v>
      </c>
      <c r="L827" s="140">
        <v>1157721.7</v>
      </c>
      <c r="M827" s="466" t="s">
        <v>52</v>
      </c>
      <c r="N827" s="243" t="s">
        <v>53</v>
      </c>
      <c r="O827" s="243" t="s">
        <v>160</v>
      </c>
      <c r="P827" s="243" t="s">
        <v>182</v>
      </c>
      <c r="Q827" s="243" t="s">
        <v>221</v>
      </c>
      <c r="R827" s="242" t="s">
        <v>1832</v>
      </c>
      <c r="S827" s="242" t="s">
        <v>192</v>
      </c>
      <c r="T827" s="242" t="s">
        <v>162</v>
      </c>
      <c r="U827" s="242" t="s">
        <v>4434</v>
      </c>
      <c r="V827" s="117" t="s">
        <v>80</v>
      </c>
    </row>
    <row r="828" spans="1:22" x14ac:dyDescent="0.25">
      <c r="A828" s="239">
        <v>1143187</v>
      </c>
      <c r="B828" s="293">
        <v>43075</v>
      </c>
      <c r="C828" s="243" t="s">
        <v>4435</v>
      </c>
      <c r="D828" s="243" t="s">
        <v>2419</v>
      </c>
      <c r="E828" s="243" t="s">
        <v>2420</v>
      </c>
      <c r="F828" s="243" t="s">
        <v>4436</v>
      </c>
      <c r="G828" s="243" t="s">
        <v>542</v>
      </c>
      <c r="H828" s="243" t="s">
        <v>17</v>
      </c>
      <c r="I828" s="243" t="s">
        <v>60</v>
      </c>
      <c r="J828" s="239">
        <v>2018</v>
      </c>
      <c r="K828" s="239">
        <v>2020</v>
      </c>
      <c r="L828" s="140">
        <v>609428</v>
      </c>
      <c r="M828" s="466" t="s">
        <v>104</v>
      </c>
      <c r="N828" s="243" t="s">
        <v>427</v>
      </c>
      <c r="O828" s="243" t="s">
        <v>533</v>
      </c>
      <c r="P828" s="243" t="s">
        <v>840</v>
      </c>
      <c r="Q828" s="243" t="s">
        <v>4296</v>
      </c>
      <c r="R828" s="242" t="s">
        <v>534</v>
      </c>
      <c r="S828" s="242" t="s">
        <v>1408</v>
      </c>
      <c r="T828" s="242" t="s">
        <v>1094</v>
      </c>
      <c r="U828" s="242" t="s">
        <v>4437</v>
      </c>
      <c r="V828" s="117" t="s">
        <v>80</v>
      </c>
    </row>
    <row r="829" spans="1:22" x14ac:dyDescent="0.25">
      <c r="A829" s="239">
        <v>1143175</v>
      </c>
      <c r="B829" s="293">
        <v>43075</v>
      </c>
      <c r="C829" s="243" t="s">
        <v>4438</v>
      </c>
      <c r="D829" s="243" t="s">
        <v>2419</v>
      </c>
      <c r="E829" s="243" t="s">
        <v>2420</v>
      </c>
      <c r="F829" s="243" t="s">
        <v>4439</v>
      </c>
      <c r="G829" s="243" t="s">
        <v>83</v>
      </c>
      <c r="H829" s="243" t="s">
        <v>22</v>
      </c>
      <c r="I829" s="243" t="s">
        <v>47</v>
      </c>
      <c r="J829" s="239">
        <v>2018</v>
      </c>
      <c r="K829" s="239">
        <v>2020</v>
      </c>
      <c r="L829" s="140">
        <v>610005</v>
      </c>
      <c r="M829" s="466" t="s">
        <v>104</v>
      </c>
      <c r="N829" s="243" t="s">
        <v>109</v>
      </c>
      <c r="O829" s="243" t="s">
        <v>1049</v>
      </c>
      <c r="P829" s="243" t="s">
        <v>4440</v>
      </c>
      <c r="Q829" s="243" t="s">
        <v>4441</v>
      </c>
      <c r="R829" s="242" t="s">
        <v>3537</v>
      </c>
      <c r="S829" s="242" t="s">
        <v>722</v>
      </c>
      <c r="T829" s="242" t="s">
        <v>1785</v>
      </c>
      <c r="U829" s="242" t="s">
        <v>4442</v>
      </c>
      <c r="V829" s="117" t="s">
        <v>80</v>
      </c>
    </row>
    <row r="830" spans="1:22" x14ac:dyDescent="0.25">
      <c r="A830" s="239">
        <v>1143163</v>
      </c>
      <c r="B830" s="293">
        <v>43075</v>
      </c>
      <c r="C830" s="243" t="s">
        <v>4443</v>
      </c>
      <c r="D830" s="243" t="s">
        <v>2419</v>
      </c>
      <c r="E830" s="243" t="s">
        <v>2420</v>
      </c>
      <c r="F830" s="243" t="s">
        <v>4444</v>
      </c>
      <c r="G830" s="243" t="s">
        <v>71</v>
      </c>
      <c r="H830" s="243" t="s">
        <v>19</v>
      </c>
      <c r="I830" s="243" t="s">
        <v>47</v>
      </c>
      <c r="J830" s="239">
        <v>2018</v>
      </c>
      <c r="K830" s="239">
        <v>2020</v>
      </c>
      <c r="L830" s="140">
        <v>882697.5</v>
      </c>
      <c r="M830" s="466" t="s">
        <v>104</v>
      </c>
      <c r="N830" s="243" t="s">
        <v>103</v>
      </c>
      <c r="O830" s="243" t="s">
        <v>1010</v>
      </c>
      <c r="P830" s="243" t="s">
        <v>2458</v>
      </c>
      <c r="Q830" s="243" t="s">
        <v>4445</v>
      </c>
      <c r="R830" s="242" t="s">
        <v>430</v>
      </c>
      <c r="S830" s="242" t="s">
        <v>1443</v>
      </c>
      <c r="T830" s="242" t="s">
        <v>1011</v>
      </c>
      <c r="U830" s="242" t="s">
        <v>4446</v>
      </c>
      <c r="V830" s="117" t="s">
        <v>80</v>
      </c>
    </row>
    <row r="831" spans="1:22" x14ac:dyDescent="0.25">
      <c r="A831" s="239">
        <v>1143155</v>
      </c>
      <c r="B831" s="293">
        <v>43075</v>
      </c>
      <c r="C831" s="243" t="s">
        <v>4447</v>
      </c>
      <c r="D831" s="243" t="s">
        <v>2419</v>
      </c>
      <c r="E831" s="243" t="s">
        <v>2420</v>
      </c>
      <c r="F831" s="243" t="s">
        <v>4448</v>
      </c>
      <c r="G831" s="243" t="s">
        <v>87</v>
      </c>
      <c r="H831" s="243" t="s">
        <v>23</v>
      </c>
      <c r="I831" s="243" t="s">
        <v>47</v>
      </c>
      <c r="J831" s="239">
        <v>2018</v>
      </c>
      <c r="K831" s="239">
        <v>2020</v>
      </c>
      <c r="L831" s="140">
        <v>436022.3</v>
      </c>
      <c r="M831" s="466" t="s">
        <v>52</v>
      </c>
      <c r="N831" s="243" t="s">
        <v>53</v>
      </c>
      <c r="O831" s="243" t="s">
        <v>79</v>
      </c>
      <c r="P831" s="243" t="s">
        <v>4449</v>
      </c>
      <c r="Q831" s="243" t="s">
        <v>101</v>
      </c>
      <c r="R831" s="242" t="s">
        <v>61</v>
      </c>
      <c r="S831" s="242" t="s">
        <v>529</v>
      </c>
      <c r="T831" s="242" t="s">
        <v>627</v>
      </c>
      <c r="U831" s="242" t="s">
        <v>4450</v>
      </c>
      <c r="V831" s="117" t="s">
        <v>80</v>
      </c>
    </row>
    <row r="832" spans="1:22" x14ac:dyDescent="0.25">
      <c r="A832" s="239">
        <v>1143154</v>
      </c>
      <c r="B832" s="293">
        <v>43075</v>
      </c>
      <c r="C832" s="243" t="s">
        <v>4451</v>
      </c>
      <c r="D832" s="243" t="s">
        <v>2419</v>
      </c>
      <c r="E832" s="243" t="s">
        <v>2420</v>
      </c>
      <c r="F832" s="243" t="s">
        <v>4452</v>
      </c>
      <c r="G832" s="243" t="s">
        <v>68</v>
      </c>
      <c r="H832" s="243" t="s">
        <v>17</v>
      </c>
      <c r="I832" s="243" t="s">
        <v>47</v>
      </c>
      <c r="J832" s="239">
        <v>2018</v>
      </c>
      <c r="K832" s="239">
        <v>2021</v>
      </c>
      <c r="L832" s="140">
        <v>956898</v>
      </c>
      <c r="M832" s="466" t="s">
        <v>104</v>
      </c>
      <c r="N832" s="243" t="s">
        <v>427</v>
      </c>
      <c r="O832" s="243" t="s">
        <v>1026</v>
      </c>
      <c r="P832" s="243" t="s">
        <v>2493</v>
      </c>
      <c r="Q832" s="243" t="s">
        <v>3412</v>
      </c>
      <c r="R832" s="242" t="s">
        <v>3868</v>
      </c>
      <c r="S832" s="242" t="s">
        <v>3867</v>
      </c>
      <c r="T832" s="242" t="s">
        <v>4453</v>
      </c>
      <c r="U832" s="242" t="s">
        <v>4454</v>
      </c>
      <c r="V832" s="117" t="s">
        <v>80</v>
      </c>
    </row>
    <row r="833" spans="1:22" x14ac:dyDescent="0.25">
      <c r="A833" s="239">
        <v>1143105</v>
      </c>
      <c r="B833" s="293">
        <v>43075</v>
      </c>
      <c r="C833" s="243" t="s">
        <v>3836</v>
      </c>
      <c r="D833" s="243" t="s">
        <v>2419</v>
      </c>
      <c r="E833" s="243" t="s">
        <v>2420</v>
      </c>
      <c r="F833" s="243" t="s">
        <v>4455</v>
      </c>
      <c r="G833" s="243" t="s">
        <v>542</v>
      </c>
      <c r="H833" s="243" t="s">
        <v>17</v>
      </c>
      <c r="I833" s="243" t="s">
        <v>60</v>
      </c>
      <c r="J833" s="239">
        <v>2018</v>
      </c>
      <c r="K833" s="239">
        <v>2021</v>
      </c>
      <c r="L833" s="140">
        <v>1016107.5</v>
      </c>
      <c r="M833" s="466" t="s">
        <v>104</v>
      </c>
      <c r="N833" s="243" t="s">
        <v>131</v>
      </c>
      <c r="O833" s="243" t="s">
        <v>642</v>
      </c>
      <c r="P833" s="243" t="s">
        <v>1396</v>
      </c>
      <c r="Q833" s="243" t="s">
        <v>4456</v>
      </c>
      <c r="R833" s="242" t="s">
        <v>4457</v>
      </c>
      <c r="S833" s="242" t="s">
        <v>515</v>
      </c>
      <c r="T833" s="242" t="s">
        <v>477</v>
      </c>
      <c r="U833" s="242" t="s">
        <v>4458</v>
      </c>
      <c r="V833" s="117" t="s">
        <v>80</v>
      </c>
    </row>
    <row r="834" spans="1:22" x14ac:dyDescent="0.25">
      <c r="A834" s="239">
        <v>1143101</v>
      </c>
      <c r="B834" s="293">
        <v>43075</v>
      </c>
      <c r="C834" s="243" t="s">
        <v>4459</v>
      </c>
      <c r="D834" s="243" t="s">
        <v>2419</v>
      </c>
      <c r="E834" s="243" t="s">
        <v>2420</v>
      </c>
      <c r="F834" s="243" t="s">
        <v>4460</v>
      </c>
      <c r="G834" s="243" t="s">
        <v>90</v>
      </c>
      <c r="H834" s="243" t="s">
        <v>17</v>
      </c>
      <c r="I834" s="243" t="s">
        <v>60</v>
      </c>
      <c r="J834" s="239">
        <v>2018</v>
      </c>
      <c r="K834" s="239">
        <v>2020</v>
      </c>
      <c r="L834" s="140">
        <v>568690</v>
      </c>
      <c r="M834" s="466" t="s">
        <v>104</v>
      </c>
      <c r="N834" s="243" t="s">
        <v>106</v>
      </c>
      <c r="O834" s="243" t="s">
        <v>115</v>
      </c>
      <c r="P834" s="243" t="s">
        <v>1548</v>
      </c>
      <c r="Q834" s="243" t="s">
        <v>2055</v>
      </c>
      <c r="R834" s="242" t="s">
        <v>139</v>
      </c>
      <c r="S834" s="242" t="s">
        <v>4461</v>
      </c>
      <c r="T834" s="242" t="s">
        <v>2499</v>
      </c>
      <c r="U834" s="242" t="s">
        <v>4462</v>
      </c>
      <c r="V834" s="117" t="s">
        <v>80</v>
      </c>
    </row>
    <row r="835" spans="1:22" x14ac:dyDescent="0.25">
      <c r="A835" s="239">
        <v>1143092</v>
      </c>
      <c r="B835" s="293">
        <v>43075</v>
      </c>
      <c r="C835" s="243" t="s">
        <v>4463</v>
      </c>
      <c r="D835" s="243" t="s">
        <v>2419</v>
      </c>
      <c r="E835" s="243" t="s">
        <v>2420</v>
      </c>
      <c r="F835" s="243" t="s">
        <v>4464</v>
      </c>
      <c r="G835" s="243" t="s">
        <v>799</v>
      </c>
      <c r="H835" s="243" t="s">
        <v>22</v>
      </c>
      <c r="I835" s="243" t="s">
        <v>47</v>
      </c>
      <c r="J835" s="239">
        <v>2018</v>
      </c>
      <c r="K835" s="239">
        <v>2021</v>
      </c>
      <c r="L835" s="140">
        <v>987047.9</v>
      </c>
      <c r="M835" s="466" t="s">
        <v>48</v>
      </c>
      <c r="N835" s="243" t="s">
        <v>938</v>
      </c>
      <c r="O835" s="243" t="s">
        <v>3302</v>
      </c>
      <c r="P835" s="243" t="s">
        <v>1283</v>
      </c>
      <c r="Q835" s="243" t="s">
        <v>1362</v>
      </c>
      <c r="R835" s="242" t="s">
        <v>3218</v>
      </c>
      <c r="S835" s="242" t="s">
        <v>1591</v>
      </c>
      <c r="T835" s="242" t="s">
        <v>199</v>
      </c>
      <c r="U835" s="242" t="s">
        <v>4465</v>
      </c>
      <c r="V835" s="117" t="s">
        <v>80</v>
      </c>
    </row>
    <row r="836" spans="1:22" x14ac:dyDescent="0.25">
      <c r="A836" s="239">
        <v>1143085</v>
      </c>
      <c r="B836" s="293">
        <v>43075</v>
      </c>
      <c r="C836" s="243" t="s">
        <v>2167</v>
      </c>
      <c r="D836" s="243" t="s">
        <v>2419</v>
      </c>
      <c r="E836" s="243" t="s">
        <v>2420</v>
      </c>
      <c r="F836" s="243" t="s">
        <v>4466</v>
      </c>
      <c r="G836" s="243" t="s">
        <v>51</v>
      </c>
      <c r="H836" s="243" t="s">
        <v>18</v>
      </c>
      <c r="I836" s="243" t="s">
        <v>47</v>
      </c>
      <c r="J836" s="239">
        <v>2018</v>
      </c>
      <c r="K836" s="239">
        <v>2022</v>
      </c>
      <c r="L836" s="140">
        <v>3026698.9</v>
      </c>
      <c r="M836" s="466" t="s">
        <v>56</v>
      </c>
      <c r="N836" s="243" t="s">
        <v>53</v>
      </c>
      <c r="O836" s="243" t="s">
        <v>54</v>
      </c>
      <c r="P836" s="243" t="s">
        <v>468</v>
      </c>
      <c r="Q836" s="243" t="s">
        <v>712</v>
      </c>
      <c r="R836" s="242" t="s">
        <v>99</v>
      </c>
      <c r="S836" s="242" t="s">
        <v>465</v>
      </c>
      <c r="T836" s="242" t="s">
        <v>485</v>
      </c>
      <c r="U836" s="242" t="s">
        <v>4467</v>
      </c>
      <c r="V836" s="117" t="s">
        <v>80</v>
      </c>
    </row>
    <row r="837" spans="1:22" x14ac:dyDescent="0.25">
      <c r="A837" s="239">
        <v>1143089</v>
      </c>
      <c r="B837" s="293">
        <v>43075</v>
      </c>
      <c r="C837" s="243" t="s">
        <v>4468</v>
      </c>
      <c r="D837" s="243" t="s">
        <v>2419</v>
      </c>
      <c r="E837" s="243" t="s">
        <v>2420</v>
      </c>
      <c r="F837" s="243" t="s">
        <v>4469</v>
      </c>
      <c r="G837" s="243" t="s">
        <v>83</v>
      </c>
      <c r="H837" s="243" t="s">
        <v>22</v>
      </c>
      <c r="I837" s="243" t="s">
        <v>47</v>
      </c>
      <c r="J837" s="239">
        <v>2018</v>
      </c>
      <c r="K837" s="239">
        <v>2020</v>
      </c>
      <c r="L837" s="140">
        <v>727962.8</v>
      </c>
      <c r="M837" s="466" t="s">
        <v>48</v>
      </c>
      <c r="N837" s="243" t="s">
        <v>49</v>
      </c>
      <c r="O837" s="243" t="s">
        <v>50</v>
      </c>
      <c r="P837" s="243" t="s">
        <v>158</v>
      </c>
      <c r="Q837" s="243" t="s">
        <v>4155</v>
      </c>
      <c r="R837" s="242" t="s">
        <v>108</v>
      </c>
      <c r="S837" s="242" t="s">
        <v>4470</v>
      </c>
      <c r="T837" s="242" t="s">
        <v>4471</v>
      </c>
      <c r="U837" s="242" t="s">
        <v>4472</v>
      </c>
      <c r="V837" s="117" t="s">
        <v>80</v>
      </c>
    </row>
    <row r="838" spans="1:22" x14ac:dyDescent="0.25">
      <c r="A838" s="239">
        <v>1143025</v>
      </c>
      <c r="B838" s="293">
        <v>43075</v>
      </c>
      <c r="C838" s="243" t="s">
        <v>647</v>
      </c>
      <c r="D838" s="243" t="s">
        <v>2419</v>
      </c>
      <c r="E838" s="243" t="s">
        <v>2420</v>
      </c>
      <c r="F838" s="243" t="s">
        <v>4473</v>
      </c>
      <c r="G838" s="243" t="s">
        <v>68</v>
      </c>
      <c r="H838" s="243" t="s">
        <v>17</v>
      </c>
      <c r="I838" s="243" t="s">
        <v>47</v>
      </c>
      <c r="J838" s="239">
        <v>2018</v>
      </c>
      <c r="K838" s="239">
        <v>2022</v>
      </c>
      <c r="L838" s="140">
        <v>3299064.15</v>
      </c>
      <c r="M838" s="466" t="s">
        <v>48</v>
      </c>
      <c r="N838" s="243" t="s">
        <v>588</v>
      </c>
      <c r="O838" s="243" t="s">
        <v>966</v>
      </c>
      <c r="P838" s="243" t="s">
        <v>516</v>
      </c>
      <c r="Q838" s="243" t="s">
        <v>759</v>
      </c>
      <c r="R838" s="242" t="s">
        <v>97</v>
      </c>
      <c r="S838" s="242" t="s">
        <v>669</v>
      </c>
      <c r="T838" s="242" t="s">
        <v>430</v>
      </c>
      <c r="U838" s="242" t="s">
        <v>4474</v>
      </c>
      <c r="V838" s="117" t="s">
        <v>80</v>
      </c>
    </row>
    <row r="839" spans="1:22" x14ac:dyDescent="0.25">
      <c r="A839" s="239">
        <v>1143020</v>
      </c>
      <c r="B839" s="293">
        <v>43075</v>
      </c>
      <c r="C839" s="243" t="s">
        <v>4475</v>
      </c>
      <c r="D839" s="243" t="s">
        <v>2419</v>
      </c>
      <c r="E839" s="243" t="s">
        <v>2420</v>
      </c>
      <c r="F839" s="243" t="s">
        <v>4476</v>
      </c>
      <c r="G839" s="243" t="s">
        <v>92</v>
      </c>
      <c r="H839" s="243" t="s">
        <v>17</v>
      </c>
      <c r="I839" s="243" t="s">
        <v>47</v>
      </c>
      <c r="J839" s="239">
        <v>2018</v>
      </c>
      <c r="K839" s="239">
        <v>2020</v>
      </c>
      <c r="L839" s="140">
        <v>831162</v>
      </c>
      <c r="M839" s="466" t="s">
        <v>104</v>
      </c>
      <c r="N839" s="243" t="s">
        <v>444</v>
      </c>
      <c r="O839" s="243" t="s">
        <v>1747</v>
      </c>
      <c r="P839" s="243" t="s">
        <v>4477</v>
      </c>
      <c r="Q839" s="243" t="s">
        <v>4478</v>
      </c>
      <c r="R839" s="242" t="s">
        <v>190</v>
      </c>
      <c r="S839" s="242" t="s">
        <v>4479</v>
      </c>
      <c r="T839" s="242" t="s">
        <v>1134</v>
      </c>
      <c r="U839" s="242" t="s">
        <v>4480</v>
      </c>
      <c r="V839" s="117" t="s">
        <v>80</v>
      </c>
    </row>
    <row r="840" spans="1:22" x14ac:dyDescent="0.25">
      <c r="A840" s="239">
        <v>1143008</v>
      </c>
      <c r="B840" s="293">
        <v>43075</v>
      </c>
      <c r="C840" s="243" t="s">
        <v>4481</v>
      </c>
      <c r="D840" s="243" t="s">
        <v>2419</v>
      </c>
      <c r="E840" s="243" t="s">
        <v>2420</v>
      </c>
      <c r="F840" s="243" t="s">
        <v>4482</v>
      </c>
      <c r="G840" s="243" t="s">
        <v>78</v>
      </c>
      <c r="H840" s="243" t="s">
        <v>20</v>
      </c>
      <c r="I840" s="243" t="s">
        <v>47</v>
      </c>
      <c r="J840" s="239">
        <v>2018</v>
      </c>
      <c r="K840" s="239">
        <v>2021</v>
      </c>
      <c r="L840" s="140">
        <v>940780</v>
      </c>
      <c r="M840" s="466" t="s">
        <v>104</v>
      </c>
      <c r="N840" s="243" t="s">
        <v>131</v>
      </c>
      <c r="O840" s="243" t="s">
        <v>642</v>
      </c>
      <c r="P840" s="243" t="s">
        <v>2462</v>
      </c>
      <c r="Q840" s="243" t="s">
        <v>3680</v>
      </c>
      <c r="R840" s="242" t="s">
        <v>4483</v>
      </c>
      <c r="S840" s="242" t="s">
        <v>2873</v>
      </c>
      <c r="T840" s="242" t="s">
        <v>4484</v>
      </c>
      <c r="U840" s="242" t="s">
        <v>4485</v>
      </c>
      <c r="V840" s="117" t="s">
        <v>80</v>
      </c>
    </row>
    <row r="841" spans="1:22" x14ac:dyDescent="0.25">
      <c r="A841" s="239">
        <v>1142995</v>
      </c>
      <c r="B841" s="293">
        <v>43075</v>
      </c>
      <c r="C841" s="243" t="s">
        <v>4486</v>
      </c>
      <c r="D841" s="243" t="s">
        <v>2419</v>
      </c>
      <c r="E841" s="243" t="s">
        <v>2420</v>
      </c>
      <c r="F841" s="243" t="s">
        <v>4487</v>
      </c>
      <c r="G841" s="243" t="s">
        <v>71</v>
      </c>
      <c r="H841" s="243" t="s">
        <v>19</v>
      </c>
      <c r="I841" s="243" t="s">
        <v>47</v>
      </c>
      <c r="J841" s="239">
        <v>2018</v>
      </c>
      <c r="K841" s="239">
        <v>2020</v>
      </c>
      <c r="L841" s="140">
        <v>664734</v>
      </c>
      <c r="M841" s="466" t="s">
        <v>48</v>
      </c>
      <c r="N841" s="243" t="s">
        <v>49</v>
      </c>
      <c r="O841" s="243" t="s">
        <v>597</v>
      </c>
      <c r="P841" s="243" t="s">
        <v>4488</v>
      </c>
      <c r="Q841" s="243" t="s">
        <v>4489</v>
      </c>
      <c r="R841" s="242" t="s">
        <v>4490</v>
      </c>
      <c r="S841" s="242" t="s">
        <v>97</v>
      </c>
      <c r="T841" s="242" t="s">
        <v>4491</v>
      </c>
      <c r="U841" s="242" t="s">
        <v>4492</v>
      </c>
      <c r="V841" s="117" t="s">
        <v>80</v>
      </c>
    </row>
    <row r="842" spans="1:22" x14ac:dyDescent="0.25">
      <c r="A842" s="239">
        <v>1142989</v>
      </c>
      <c r="B842" s="293">
        <v>43075</v>
      </c>
      <c r="C842" s="243" t="s">
        <v>4493</v>
      </c>
      <c r="D842" s="243" t="s">
        <v>2419</v>
      </c>
      <c r="E842" s="243" t="s">
        <v>2420</v>
      </c>
      <c r="F842" s="243" t="s">
        <v>4494</v>
      </c>
      <c r="G842" s="243" t="s">
        <v>68</v>
      </c>
      <c r="H842" s="243" t="s">
        <v>17</v>
      </c>
      <c r="I842" s="243" t="s">
        <v>47</v>
      </c>
      <c r="J842" s="239">
        <v>2018</v>
      </c>
      <c r="K842" s="239">
        <v>2021</v>
      </c>
      <c r="L842" s="140">
        <v>1043216</v>
      </c>
      <c r="M842" s="466" t="s">
        <v>104</v>
      </c>
      <c r="N842" s="243" t="s">
        <v>106</v>
      </c>
      <c r="O842" s="243" t="s">
        <v>107</v>
      </c>
      <c r="P842" s="243" t="s">
        <v>4327</v>
      </c>
      <c r="Q842" s="243" t="s">
        <v>4495</v>
      </c>
      <c r="R842" s="242" t="s">
        <v>3797</v>
      </c>
      <c r="S842" s="242" t="s">
        <v>121</v>
      </c>
      <c r="T842" s="242" t="s">
        <v>2515</v>
      </c>
      <c r="U842" s="242" t="s">
        <v>4496</v>
      </c>
      <c r="V842" s="117" t="s">
        <v>80</v>
      </c>
    </row>
    <row r="843" spans="1:22" x14ac:dyDescent="0.25">
      <c r="A843" s="239">
        <v>1142980</v>
      </c>
      <c r="B843" s="293">
        <v>43075</v>
      </c>
      <c r="C843" s="243" t="s">
        <v>4497</v>
      </c>
      <c r="D843" s="243" t="s">
        <v>2419</v>
      </c>
      <c r="E843" s="243" t="s">
        <v>2420</v>
      </c>
      <c r="F843" s="243" t="s">
        <v>4498</v>
      </c>
      <c r="G843" s="243" t="s">
        <v>71</v>
      </c>
      <c r="H843" s="243" t="s">
        <v>19</v>
      </c>
      <c r="I843" s="243" t="s">
        <v>47</v>
      </c>
      <c r="J843" s="239">
        <v>2018</v>
      </c>
      <c r="K843" s="239">
        <v>2021</v>
      </c>
      <c r="L843" s="140">
        <v>1377173.8</v>
      </c>
      <c r="M843" s="466" t="s">
        <v>48</v>
      </c>
      <c r="N843" s="243" t="s">
        <v>588</v>
      </c>
      <c r="O843" s="243" t="s">
        <v>1188</v>
      </c>
      <c r="P843" s="243" t="s">
        <v>1189</v>
      </c>
      <c r="Q843" s="243" t="s">
        <v>3637</v>
      </c>
      <c r="R843" s="242" t="s">
        <v>102</v>
      </c>
      <c r="S843" s="242" t="s">
        <v>3333</v>
      </c>
      <c r="T843" s="242" t="s">
        <v>149</v>
      </c>
      <c r="U843" s="242" t="s">
        <v>4499</v>
      </c>
      <c r="V843" s="117" t="s">
        <v>80</v>
      </c>
    </row>
    <row r="844" spans="1:22" x14ac:dyDescent="0.25">
      <c r="A844" s="239">
        <v>1142981</v>
      </c>
      <c r="B844" s="293">
        <v>43075</v>
      </c>
      <c r="C844" s="243" t="s">
        <v>4500</v>
      </c>
      <c r="D844" s="243" t="s">
        <v>2419</v>
      </c>
      <c r="E844" s="243" t="s">
        <v>2420</v>
      </c>
      <c r="F844" s="243" t="s">
        <v>4501</v>
      </c>
      <c r="G844" s="243" t="s">
        <v>3293</v>
      </c>
      <c r="H844" s="243" t="s">
        <v>17</v>
      </c>
      <c r="I844" s="243" t="s">
        <v>948</v>
      </c>
      <c r="J844" s="239">
        <v>2018</v>
      </c>
      <c r="K844" s="239">
        <v>2021</v>
      </c>
      <c r="L844" s="140">
        <v>974712.8</v>
      </c>
      <c r="M844" s="466" t="s">
        <v>56</v>
      </c>
      <c r="N844" s="243" t="s">
        <v>53</v>
      </c>
      <c r="O844" s="243" t="s">
        <v>800</v>
      </c>
      <c r="P844" s="243" t="s">
        <v>1377</v>
      </c>
      <c r="Q844" s="243" t="s">
        <v>4502</v>
      </c>
      <c r="R844" s="242" t="s">
        <v>895</v>
      </c>
      <c r="S844" s="242" t="s">
        <v>1335</v>
      </c>
      <c r="T844" s="242" t="s">
        <v>4503</v>
      </c>
      <c r="U844" s="242" t="s">
        <v>4504</v>
      </c>
      <c r="V844" s="117" t="s">
        <v>80</v>
      </c>
    </row>
    <row r="845" spans="1:22" x14ac:dyDescent="0.25">
      <c r="A845" s="239">
        <v>1142954</v>
      </c>
      <c r="B845" s="293">
        <v>43075</v>
      </c>
      <c r="C845" s="243" t="s">
        <v>4505</v>
      </c>
      <c r="D845" s="243" t="s">
        <v>2419</v>
      </c>
      <c r="E845" s="243" t="s">
        <v>2420</v>
      </c>
      <c r="F845" s="243" t="s">
        <v>4506</v>
      </c>
      <c r="G845" s="243" t="s">
        <v>799</v>
      </c>
      <c r="H845" s="243" t="s">
        <v>22</v>
      </c>
      <c r="I845" s="243" t="s">
        <v>47</v>
      </c>
      <c r="J845" s="239">
        <v>2018</v>
      </c>
      <c r="K845" s="239">
        <v>2020</v>
      </c>
      <c r="L845" s="140">
        <v>548854</v>
      </c>
      <c r="M845" s="466" t="s">
        <v>104</v>
      </c>
      <c r="N845" s="243" t="s">
        <v>131</v>
      </c>
      <c r="O845" s="243" t="s">
        <v>473</v>
      </c>
      <c r="P845" s="243" t="s">
        <v>119</v>
      </c>
      <c r="Q845" s="243" t="s">
        <v>2738</v>
      </c>
      <c r="R845" s="242" t="s">
        <v>4507</v>
      </c>
      <c r="S845" s="242" t="s">
        <v>741</v>
      </c>
      <c r="T845" s="242" t="s">
        <v>4508</v>
      </c>
      <c r="U845" s="242" t="s">
        <v>4509</v>
      </c>
      <c r="V845" s="117" t="s">
        <v>80</v>
      </c>
    </row>
    <row r="846" spans="1:22" x14ac:dyDescent="0.25">
      <c r="A846" s="239">
        <v>1142938</v>
      </c>
      <c r="B846" s="293">
        <v>43075</v>
      </c>
      <c r="C846" s="243" t="s">
        <v>4510</v>
      </c>
      <c r="D846" s="243" t="s">
        <v>2419</v>
      </c>
      <c r="E846" s="243" t="s">
        <v>2420</v>
      </c>
      <c r="F846" s="243" t="s">
        <v>4511</v>
      </c>
      <c r="G846" s="253" t="s">
        <v>5381</v>
      </c>
      <c r="H846" s="243" t="s">
        <v>17</v>
      </c>
      <c r="I846" s="243" t="s">
        <v>60</v>
      </c>
      <c r="J846" s="239">
        <v>2018</v>
      </c>
      <c r="K846" s="239">
        <v>2021</v>
      </c>
      <c r="L846" s="140">
        <v>1009795.52</v>
      </c>
      <c r="M846" s="466" t="s">
        <v>104</v>
      </c>
      <c r="N846" s="243" t="s">
        <v>625</v>
      </c>
      <c r="O846" s="243" t="s">
        <v>1382</v>
      </c>
      <c r="P846" s="243" t="s">
        <v>2392</v>
      </c>
      <c r="Q846" s="243" t="s">
        <v>1478</v>
      </c>
      <c r="R846" s="242" t="s">
        <v>498</v>
      </c>
      <c r="S846" s="242" t="s">
        <v>733</v>
      </c>
      <c r="T846" s="242" t="s">
        <v>140</v>
      </c>
      <c r="U846" s="242" t="s">
        <v>4512</v>
      </c>
      <c r="V846" s="117" t="s">
        <v>80</v>
      </c>
    </row>
    <row r="847" spans="1:22" x14ac:dyDescent="0.25">
      <c r="A847" s="239">
        <v>1142910</v>
      </c>
      <c r="B847" s="293">
        <v>43075</v>
      </c>
      <c r="C847" s="243" t="s">
        <v>4513</v>
      </c>
      <c r="D847" s="243" t="s">
        <v>2419</v>
      </c>
      <c r="E847" s="243" t="s">
        <v>2420</v>
      </c>
      <c r="F847" s="243" t="s">
        <v>4514</v>
      </c>
      <c r="G847" s="243" t="s">
        <v>2349</v>
      </c>
      <c r="H847" s="243" t="s">
        <v>17</v>
      </c>
      <c r="I847" s="243" t="s">
        <v>60</v>
      </c>
      <c r="J847" s="239">
        <v>2018</v>
      </c>
      <c r="K847" s="239">
        <v>2020</v>
      </c>
      <c r="L847" s="140">
        <v>680719.2</v>
      </c>
      <c r="M847" s="466" t="s">
        <v>48</v>
      </c>
      <c r="N847" s="243" t="s">
        <v>161</v>
      </c>
      <c r="O847" s="243" t="s">
        <v>4056</v>
      </c>
      <c r="P847" s="243" t="s">
        <v>4515</v>
      </c>
      <c r="Q847" s="243" t="s">
        <v>179</v>
      </c>
      <c r="R847" s="242" t="s">
        <v>4516</v>
      </c>
      <c r="S847" s="242" t="s">
        <v>3527</v>
      </c>
      <c r="T847" s="242" t="s">
        <v>827</v>
      </c>
      <c r="U847" s="242" t="s">
        <v>4517</v>
      </c>
      <c r="V847" s="117" t="s">
        <v>80</v>
      </c>
    </row>
    <row r="848" spans="1:22" x14ac:dyDescent="0.25">
      <c r="A848" s="239">
        <v>1142875</v>
      </c>
      <c r="B848" s="293">
        <v>43075</v>
      </c>
      <c r="C848" s="243" t="s">
        <v>4518</v>
      </c>
      <c r="D848" s="243" t="s">
        <v>2419</v>
      </c>
      <c r="E848" s="243" t="s">
        <v>2420</v>
      </c>
      <c r="F848" s="243" t="s">
        <v>4519</v>
      </c>
      <c r="G848" s="243" t="s">
        <v>84</v>
      </c>
      <c r="H848" s="243" t="s">
        <v>19</v>
      </c>
      <c r="I848" s="243" t="s">
        <v>47</v>
      </c>
      <c r="J848" s="239">
        <v>2018</v>
      </c>
      <c r="K848" s="239">
        <v>2020</v>
      </c>
      <c r="L848" s="140">
        <v>818476.95</v>
      </c>
      <c r="M848" s="466" t="s">
        <v>104</v>
      </c>
      <c r="N848" s="243" t="s">
        <v>427</v>
      </c>
      <c r="O848" s="243" t="s">
        <v>533</v>
      </c>
      <c r="P848" s="243" t="s">
        <v>840</v>
      </c>
      <c r="Q848" s="243" t="s">
        <v>477</v>
      </c>
      <c r="R848" s="242" t="s">
        <v>907</v>
      </c>
      <c r="S848" s="242" t="s">
        <v>4520</v>
      </c>
      <c r="T848" s="242" t="s">
        <v>534</v>
      </c>
      <c r="U848" s="242" t="s">
        <v>4521</v>
      </c>
      <c r="V848" s="117" t="s">
        <v>80</v>
      </c>
    </row>
    <row r="849" spans="1:22" x14ac:dyDescent="0.25">
      <c r="A849" s="239">
        <v>1142814</v>
      </c>
      <c r="B849" s="293">
        <v>43075</v>
      </c>
      <c r="C849" s="243" t="s">
        <v>4522</v>
      </c>
      <c r="D849" s="243" t="s">
        <v>2419</v>
      </c>
      <c r="E849" s="243" t="s">
        <v>2420</v>
      </c>
      <c r="F849" s="243" t="s">
        <v>4523</v>
      </c>
      <c r="G849" s="243" t="s">
        <v>58</v>
      </c>
      <c r="H849" s="243" t="s">
        <v>17</v>
      </c>
      <c r="I849" s="243" t="s">
        <v>47</v>
      </c>
      <c r="J849" s="239">
        <v>2018</v>
      </c>
      <c r="K849" s="239">
        <v>2020</v>
      </c>
      <c r="L849" s="140">
        <v>817828</v>
      </c>
      <c r="M849" s="466" t="s">
        <v>104</v>
      </c>
      <c r="N849" s="243" t="s">
        <v>975</v>
      </c>
      <c r="O849" s="243" t="s">
        <v>2737</v>
      </c>
      <c r="P849" s="243" t="s">
        <v>1275</v>
      </c>
      <c r="Q849" s="243" t="s">
        <v>1539</v>
      </c>
      <c r="R849" s="242" t="s">
        <v>916</v>
      </c>
      <c r="S849" s="242" t="s">
        <v>1955</v>
      </c>
      <c r="T849" s="242" t="s">
        <v>1505</v>
      </c>
      <c r="U849" s="242" t="s">
        <v>4524</v>
      </c>
      <c r="V849" s="117" t="s">
        <v>80</v>
      </c>
    </row>
    <row r="850" spans="1:22" x14ac:dyDescent="0.25">
      <c r="A850" s="239">
        <v>1142794</v>
      </c>
      <c r="B850" s="293">
        <v>43075</v>
      </c>
      <c r="C850" s="243" t="s">
        <v>4525</v>
      </c>
      <c r="D850" s="243" t="s">
        <v>2419</v>
      </c>
      <c r="E850" s="243" t="s">
        <v>2420</v>
      </c>
      <c r="F850" s="243" t="s">
        <v>4526</v>
      </c>
      <c r="G850" s="243" t="s">
        <v>1621</v>
      </c>
      <c r="H850" s="243" t="s">
        <v>22</v>
      </c>
      <c r="I850" s="243" t="s">
        <v>60</v>
      </c>
      <c r="J850" s="239">
        <v>2018</v>
      </c>
      <c r="K850" s="239">
        <v>2020</v>
      </c>
      <c r="L850" s="140">
        <v>650531</v>
      </c>
      <c r="M850" s="466" t="s">
        <v>104</v>
      </c>
      <c r="N850" s="243" t="s">
        <v>625</v>
      </c>
      <c r="O850" s="243" t="s">
        <v>626</v>
      </c>
      <c r="P850" s="243" t="s">
        <v>2392</v>
      </c>
      <c r="Q850" s="243" t="s">
        <v>3801</v>
      </c>
      <c r="R850" s="242" t="s">
        <v>4527</v>
      </c>
      <c r="S850" s="242" t="s">
        <v>140</v>
      </c>
      <c r="T850" s="242" t="s">
        <v>2030</v>
      </c>
      <c r="U850" s="242" t="s">
        <v>4528</v>
      </c>
      <c r="V850" s="117" t="s">
        <v>80</v>
      </c>
    </row>
    <row r="851" spans="1:22" x14ac:dyDescent="0.25">
      <c r="A851" s="239">
        <v>1142793</v>
      </c>
      <c r="B851" s="293">
        <v>43075</v>
      </c>
      <c r="C851" s="243" t="s">
        <v>4148</v>
      </c>
      <c r="D851" s="243" t="s">
        <v>2419</v>
      </c>
      <c r="E851" s="243" t="s">
        <v>2420</v>
      </c>
      <c r="F851" s="243" t="s">
        <v>4529</v>
      </c>
      <c r="G851" s="243" t="s">
        <v>55</v>
      </c>
      <c r="H851" s="243" t="s">
        <v>18</v>
      </c>
      <c r="I851" s="243" t="s">
        <v>47</v>
      </c>
      <c r="J851" s="239">
        <v>2018</v>
      </c>
      <c r="K851" s="239">
        <v>2021</v>
      </c>
      <c r="L851" s="140">
        <v>768340</v>
      </c>
      <c r="M851" s="466" t="s">
        <v>48</v>
      </c>
      <c r="N851" s="243" t="s">
        <v>49</v>
      </c>
      <c r="O851" s="243" t="s">
        <v>787</v>
      </c>
      <c r="P851" s="243" t="s">
        <v>3689</v>
      </c>
      <c r="Q851" s="243" t="s">
        <v>1554</v>
      </c>
      <c r="R851" s="242" t="s">
        <v>4530</v>
      </c>
      <c r="S851" s="242" t="s">
        <v>1629</v>
      </c>
      <c r="T851" s="242" t="s">
        <v>3100</v>
      </c>
      <c r="U851" s="242" t="s">
        <v>4531</v>
      </c>
      <c r="V851" s="117" t="s">
        <v>80</v>
      </c>
    </row>
    <row r="852" spans="1:22" x14ac:dyDescent="0.25">
      <c r="A852" s="239">
        <v>1142750</v>
      </c>
      <c r="B852" s="293">
        <v>43075</v>
      </c>
      <c r="C852" s="243" t="s">
        <v>4532</v>
      </c>
      <c r="D852" s="243" t="s">
        <v>2419</v>
      </c>
      <c r="E852" s="243" t="s">
        <v>2420</v>
      </c>
      <c r="F852" s="243" t="s">
        <v>4533</v>
      </c>
      <c r="G852" s="243" t="s">
        <v>58</v>
      </c>
      <c r="H852" s="243" t="s">
        <v>17</v>
      </c>
      <c r="I852" s="243" t="s">
        <v>47</v>
      </c>
      <c r="J852" s="239">
        <v>2018</v>
      </c>
      <c r="K852" s="239">
        <v>2020</v>
      </c>
      <c r="L852" s="140">
        <v>675585</v>
      </c>
      <c r="M852" s="466" t="s">
        <v>104</v>
      </c>
      <c r="N852" s="243" t="s">
        <v>131</v>
      </c>
      <c r="O852" s="243" t="s">
        <v>2195</v>
      </c>
      <c r="P852" s="243" t="s">
        <v>416</v>
      </c>
      <c r="Q852" s="243" t="s">
        <v>2837</v>
      </c>
      <c r="R852" s="242" t="s">
        <v>4534</v>
      </c>
      <c r="S852" s="242" t="s">
        <v>4138</v>
      </c>
      <c r="T852" s="242" t="s">
        <v>1398</v>
      </c>
      <c r="U852" s="242" t="s">
        <v>4535</v>
      </c>
      <c r="V852" s="117" t="s">
        <v>80</v>
      </c>
    </row>
    <row r="853" spans="1:22" x14ac:dyDescent="0.25">
      <c r="A853" s="239">
        <v>1142740</v>
      </c>
      <c r="B853" s="293">
        <v>43075</v>
      </c>
      <c r="C853" s="243" t="s">
        <v>4536</v>
      </c>
      <c r="D853" s="243" t="s">
        <v>2419</v>
      </c>
      <c r="E853" s="243" t="s">
        <v>2420</v>
      </c>
      <c r="F853" s="243" t="s">
        <v>4537</v>
      </c>
      <c r="G853" s="243" t="s">
        <v>55</v>
      </c>
      <c r="H853" s="243" t="s">
        <v>18</v>
      </c>
      <c r="I853" s="243" t="s">
        <v>47</v>
      </c>
      <c r="J853" s="239">
        <v>2018</v>
      </c>
      <c r="K853" s="239">
        <v>2022</v>
      </c>
      <c r="L853" s="140">
        <v>3274536.74</v>
      </c>
      <c r="M853" s="466" t="s">
        <v>48</v>
      </c>
      <c r="N853" s="243" t="s">
        <v>625</v>
      </c>
      <c r="O853" s="243" t="s">
        <v>626</v>
      </c>
      <c r="P853" s="243" t="s">
        <v>2394</v>
      </c>
      <c r="Q853" s="243" t="s">
        <v>4538</v>
      </c>
      <c r="R853" s="242" t="s">
        <v>3468</v>
      </c>
      <c r="S853" s="242" t="s">
        <v>4539</v>
      </c>
      <c r="T853" s="242" t="s">
        <v>4540</v>
      </c>
      <c r="U853" s="242" t="s">
        <v>4541</v>
      </c>
      <c r="V853" s="117" t="s">
        <v>80</v>
      </c>
    </row>
    <row r="854" spans="1:22" x14ac:dyDescent="0.25">
      <c r="A854" s="239">
        <v>1142715</v>
      </c>
      <c r="B854" s="293">
        <v>43075</v>
      </c>
      <c r="C854" s="243" t="s">
        <v>4542</v>
      </c>
      <c r="D854" s="243" t="s">
        <v>2419</v>
      </c>
      <c r="E854" s="243" t="s">
        <v>2420</v>
      </c>
      <c r="F854" s="243" t="s">
        <v>4543</v>
      </c>
      <c r="G854" s="243" t="s">
        <v>51</v>
      </c>
      <c r="H854" s="243" t="s">
        <v>18</v>
      </c>
      <c r="I854" s="243" t="s">
        <v>47</v>
      </c>
      <c r="J854" s="239">
        <v>2018</v>
      </c>
      <c r="K854" s="239">
        <v>2020</v>
      </c>
      <c r="L854" s="140">
        <v>727410.46</v>
      </c>
      <c r="M854" s="466" t="s">
        <v>56</v>
      </c>
      <c r="N854" s="243" t="s">
        <v>53</v>
      </c>
      <c r="O854" s="243" t="s">
        <v>800</v>
      </c>
      <c r="P854" s="243" t="s">
        <v>450</v>
      </c>
      <c r="Q854" s="243" t="s">
        <v>535</v>
      </c>
      <c r="R854" s="242" t="s">
        <v>4544</v>
      </c>
      <c r="S854" s="242" t="s">
        <v>727</v>
      </c>
      <c r="T854" s="242" t="s">
        <v>610</v>
      </c>
      <c r="U854" s="242" t="s">
        <v>4545</v>
      </c>
      <c r="V854" s="117" t="s">
        <v>80</v>
      </c>
    </row>
    <row r="855" spans="1:22" x14ac:dyDescent="0.25">
      <c r="A855" s="239">
        <v>1142699</v>
      </c>
      <c r="B855" s="293">
        <v>43075</v>
      </c>
      <c r="C855" s="243" t="s">
        <v>4546</v>
      </c>
      <c r="D855" s="243" t="s">
        <v>2419</v>
      </c>
      <c r="E855" s="243" t="s">
        <v>2503</v>
      </c>
      <c r="F855" s="243" t="s">
        <v>4547</v>
      </c>
      <c r="G855" s="243" t="s">
        <v>58</v>
      </c>
      <c r="H855" s="243" t="s">
        <v>17</v>
      </c>
      <c r="I855" s="243" t="s">
        <v>47</v>
      </c>
      <c r="J855" s="239">
        <v>2018</v>
      </c>
      <c r="K855" s="239">
        <v>2020</v>
      </c>
      <c r="L855" s="219">
        <v>396024.6</v>
      </c>
      <c r="M855" s="466" t="s">
        <v>104</v>
      </c>
      <c r="N855" s="243" t="s">
        <v>131</v>
      </c>
      <c r="O855" s="243" t="s">
        <v>3507</v>
      </c>
      <c r="P855" s="243" t="s">
        <v>3515</v>
      </c>
      <c r="Q855" s="243" t="s">
        <v>3303</v>
      </c>
      <c r="R855" s="242" t="s">
        <v>476</v>
      </c>
      <c r="S855" s="242" t="s">
        <v>576</v>
      </c>
      <c r="T855" s="242" t="s">
        <v>4548</v>
      </c>
      <c r="U855" s="242" t="s">
        <v>4549</v>
      </c>
      <c r="V855" s="117" t="s">
        <v>80</v>
      </c>
    </row>
    <row r="856" spans="1:22" x14ac:dyDescent="0.25">
      <c r="A856" s="239">
        <v>1142660</v>
      </c>
      <c r="B856" s="293">
        <v>43075</v>
      </c>
      <c r="C856" s="243" t="s">
        <v>4550</v>
      </c>
      <c r="D856" s="243" t="s">
        <v>2419</v>
      </c>
      <c r="E856" s="243" t="s">
        <v>2420</v>
      </c>
      <c r="F856" s="243" t="s">
        <v>4551</v>
      </c>
      <c r="G856" s="243" t="s">
        <v>68</v>
      </c>
      <c r="H856" s="243" t="s">
        <v>17</v>
      </c>
      <c r="I856" s="243" t="s">
        <v>47</v>
      </c>
      <c r="J856" s="239">
        <v>2018</v>
      </c>
      <c r="K856" s="239">
        <v>2020</v>
      </c>
      <c r="L856" s="140">
        <v>676162</v>
      </c>
      <c r="M856" s="466" t="s">
        <v>104</v>
      </c>
      <c r="N856" s="243" t="s">
        <v>131</v>
      </c>
      <c r="O856" s="243" t="s">
        <v>642</v>
      </c>
      <c r="P856" s="243" t="s">
        <v>4552</v>
      </c>
      <c r="Q856" s="243" t="s">
        <v>3661</v>
      </c>
      <c r="R856" s="242" t="s">
        <v>4553</v>
      </c>
      <c r="S856" s="242" t="s">
        <v>3235</v>
      </c>
      <c r="T856" s="242" t="s">
        <v>4554</v>
      </c>
      <c r="U856" s="242" t="s">
        <v>4555</v>
      </c>
      <c r="V856" s="117" t="s">
        <v>80</v>
      </c>
    </row>
    <row r="857" spans="1:22" x14ac:dyDescent="0.25">
      <c r="A857" s="239">
        <v>1142481</v>
      </c>
      <c r="B857" s="293">
        <v>43075</v>
      </c>
      <c r="C857" s="243" t="s">
        <v>4556</v>
      </c>
      <c r="D857" s="243" t="s">
        <v>2419</v>
      </c>
      <c r="E857" s="243" t="s">
        <v>2420</v>
      </c>
      <c r="F857" s="243" t="s">
        <v>4557</v>
      </c>
      <c r="G857" s="243" t="s">
        <v>68</v>
      </c>
      <c r="H857" s="243" t="s">
        <v>17</v>
      </c>
      <c r="I857" s="243" t="s">
        <v>47</v>
      </c>
      <c r="J857" s="239">
        <v>2018</v>
      </c>
      <c r="K857" s="239">
        <v>2020</v>
      </c>
      <c r="L857" s="140">
        <v>645585</v>
      </c>
      <c r="M857" s="466" t="s">
        <v>104</v>
      </c>
      <c r="N857" s="243" t="s">
        <v>770</v>
      </c>
      <c r="O857" s="243" t="s">
        <v>1123</v>
      </c>
      <c r="P857" s="243" t="s">
        <v>1837</v>
      </c>
      <c r="Q857" s="243" t="s">
        <v>3680</v>
      </c>
      <c r="R857" s="242" t="s">
        <v>4110</v>
      </c>
      <c r="S857" s="242" t="s">
        <v>4558</v>
      </c>
      <c r="T857" s="242" t="s">
        <v>4559</v>
      </c>
      <c r="U857" s="242" t="s">
        <v>4560</v>
      </c>
      <c r="V857" s="117" t="s">
        <v>80</v>
      </c>
    </row>
    <row r="858" spans="1:22" x14ac:dyDescent="0.25">
      <c r="A858" s="239">
        <v>1142472</v>
      </c>
      <c r="B858" s="293">
        <v>43075</v>
      </c>
      <c r="C858" s="243" t="s">
        <v>4561</v>
      </c>
      <c r="D858" s="243" t="s">
        <v>2419</v>
      </c>
      <c r="E858" s="243" t="s">
        <v>2420</v>
      </c>
      <c r="F858" s="243" t="s">
        <v>4562</v>
      </c>
      <c r="G858" s="243" t="s">
        <v>68</v>
      </c>
      <c r="H858" s="243" t="s">
        <v>17</v>
      </c>
      <c r="I858" s="243" t="s">
        <v>47</v>
      </c>
      <c r="J858" s="239">
        <v>2018</v>
      </c>
      <c r="K858" s="239">
        <v>2021</v>
      </c>
      <c r="L858" s="140">
        <v>945908</v>
      </c>
      <c r="M858" s="466" t="s">
        <v>104</v>
      </c>
      <c r="N858" s="243" t="s">
        <v>663</v>
      </c>
      <c r="O858" s="243" t="s">
        <v>1343</v>
      </c>
      <c r="P858" s="243" t="s">
        <v>476</v>
      </c>
      <c r="Q858" s="243" t="s">
        <v>417</v>
      </c>
      <c r="R858" s="242" t="s">
        <v>3074</v>
      </c>
      <c r="S858" s="242" t="s">
        <v>4563</v>
      </c>
      <c r="T858" s="242" t="s">
        <v>1398</v>
      </c>
      <c r="U858" s="242" t="s">
        <v>4564</v>
      </c>
      <c r="V858" s="117" t="s">
        <v>80</v>
      </c>
    </row>
    <row r="859" spans="1:22" x14ac:dyDescent="0.25">
      <c r="A859" s="239">
        <v>1142469</v>
      </c>
      <c r="B859" s="293">
        <v>43075</v>
      </c>
      <c r="C859" s="243" t="s">
        <v>4565</v>
      </c>
      <c r="D859" s="243" t="s">
        <v>2419</v>
      </c>
      <c r="E859" s="243" t="s">
        <v>2503</v>
      </c>
      <c r="F859" s="243" t="s">
        <v>4566</v>
      </c>
      <c r="G859" s="243" t="s">
        <v>68</v>
      </c>
      <c r="H859" s="243" t="s">
        <v>17</v>
      </c>
      <c r="I859" s="243" t="s">
        <v>47</v>
      </c>
      <c r="J859" s="239">
        <v>2018</v>
      </c>
      <c r="K859" s="239">
        <v>2020</v>
      </c>
      <c r="L859" s="140">
        <v>393371</v>
      </c>
      <c r="M859" s="466" t="s">
        <v>104</v>
      </c>
      <c r="N859" s="243" t="s">
        <v>131</v>
      </c>
      <c r="O859" s="243" t="s">
        <v>543</v>
      </c>
      <c r="P859" s="243" t="s">
        <v>1255</v>
      </c>
      <c r="Q859" s="243" t="s">
        <v>437</v>
      </c>
      <c r="R859" s="242" t="s">
        <v>1505</v>
      </c>
      <c r="S859" s="242" t="s">
        <v>440</v>
      </c>
      <c r="T859" s="242" t="s">
        <v>3680</v>
      </c>
      <c r="U859" s="242" t="s">
        <v>4567</v>
      </c>
      <c r="V859" s="117" t="s">
        <v>80</v>
      </c>
    </row>
    <row r="860" spans="1:22" x14ac:dyDescent="0.25">
      <c r="A860" s="239">
        <v>1142456</v>
      </c>
      <c r="B860" s="293">
        <v>43075</v>
      </c>
      <c r="C860" s="243" t="s">
        <v>4568</v>
      </c>
      <c r="D860" s="243" t="s">
        <v>2419</v>
      </c>
      <c r="E860" s="243" t="s">
        <v>2420</v>
      </c>
      <c r="F860" s="243" t="s">
        <v>4569</v>
      </c>
      <c r="G860" s="243" t="s">
        <v>71</v>
      </c>
      <c r="H860" s="243" t="s">
        <v>19</v>
      </c>
      <c r="I860" s="243" t="s">
        <v>47</v>
      </c>
      <c r="J860" s="239">
        <v>2018</v>
      </c>
      <c r="K860" s="239">
        <v>2020</v>
      </c>
      <c r="L860" s="140">
        <v>830447.4</v>
      </c>
      <c r="M860" s="466" t="s">
        <v>104</v>
      </c>
      <c r="N860" s="243" t="s">
        <v>427</v>
      </c>
      <c r="O860" s="243" t="s">
        <v>428</v>
      </c>
      <c r="P860" s="243" t="s">
        <v>1366</v>
      </c>
      <c r="Q860" s="243" t="s">
        <v>478</v>
      </c>
      <c r="R860" s="242" t="s">
        <v>4208</v>
      </c>
      <c r="S860" s="242" t="s">
        <v>139</v>
      </c>
      <c r="T860" s="242" t="s">
        <v>3332</v>
      </c>
      <c r="U860" s="242" t="s">
        <v>4570</v>
      </c>
      <c r="V860" s="117" t="s">
        <v>80</v>
      </c>
    </row>
    <row r="861" spans="1:22" x14ac:dyDescent="0.25">
      <c r="A861" s="239">
        <v>1142442</v>
      </c>
      <c r="B861" s="293">
        <v>43075</v>
      </c>
      <c r="C861" s="243" t="s">
        <v>4571</v>
      </c>
      <c r="D861" s="243" t="s">
        <v>1822</v>
      </c>
      <c r="E861" s="243" t="s">
        <v>1823</v>
      </c>
      <c r="F861" s="243" t="s">
        <v>4572</v>
      </c>
      <c r="G861" s="243" t="s">
        <v>81</v>
      </c>
      <c r="H861" s="243" t="s">
        <v>18</v>
      </c>
      <c r="I861" s="243" t="s">
        <v>47</v>
      </c>
      <c r="J861" s="239">
        <v>2018</v>
      </c>
      <c r="K861" s="239">
        <v>2020</v>
      </c>
      <c r="L861" s="140">
        <v>836087</v>
      </c>
      <c r="M861" s="466" t="s">
        <v>52</v>
      </c>
      <c r="N861" s="243" t="s">
        <v>53</v>
      </c>
      <c r="O861" s="243" t="s">
        <v>4573</v>
      </c>
      <c r="P861" s="243" t="s">
        <v>243</v>
      </c>
      <c r="Q861" s="243" t="s">
        <v>182</v>
      </c>
      <c r="R861" s="242" t="s">
        <v>629</v>
      </c>
      <c r="S861" s="242" t="s">
        <v>295</v>
      </c>
      <c r="T861" s="242" t="s">
        <v>4574</v>
      </c>
      <c r="U861" s="242" t="s">
        <v>4575</v>
      </c>
      <c r="V861" s="117" t="s">
        <v>80</v>
      </c>
    </row>
    <row r="862" spans="1:22" x14ac:dyDescent="0.25">
      <c r="A862" s="239">
        <v>1142403</v>
      </c>
      <c r="B862" s="293">
        <v>43075</v>
      </c>
      <c r="C862" s="243" t="s">
        <v>4576</v>
      </c>
      <c r="D862" s="243" t="s">
        <v>2419</v>
      </c>
      <c r="E862" s="243" t="s">
        <v>2420</v>
      </c>
      <c r="F862" s="243" t="s">
        <v>4577</v>
      </c>
      <c r="G862" s="243" t="s">
        <v>83</v>
      </c>
      <c r="H862" s="243" t="s">
        <v>22</v>
      </c>
      <c r="I862" s="243" t="s">
        <v>47</v>
      </c>
      <c r="J862" s="239">
        <v>2018</v>
      </c>
      <c r="K862" s="239">
        <v>2020</v>
      </c>
      <c r="L862" s="140">
        <v>814468.2</v>
      </c>
      <c r="M862" s="466" t="s">
        <v>104</v>
      </c>
      <c r="N862" s="243" t="s">
        <v>49</v>
      </c>
      <c r="O862" s="243" t="s">
        <v>1497</v>
      </c>
      <c r="P862" s="243" t="s">
        <v>1637</v>
      </c>
      <c r="Q862" s="243" t="s">
        <v>1362</v>
      </c>
      <c r="R862" s="242" t="s">
        <v>4212</v>
      </c>
      <c r="S862" s="242" t="s">
        <v>4125</v>
      </c>
      <c r="T862" s="242" t="s">
        <v>438</v>
      </c>
      <c r="U862" s="242" t="s">
        <v>4578</v>
      </c>
      <c r="V862" s="117" t="s">
        <v>80</v>
      </c>
    </row>
    <row r="863" spans="1:22" x14ac:dyDescent="0.25">
      <c r="A863" s="239">
        <v>1142399</v>
      </c>
      <c r="B863" s="293">
        <v>43075</v>
      </c>
      <c r="C863" s="243" t="s">
        <v>4579</v>
      </c>
      <c r="D863" s="243" t="s">
        <v>2419</v>
      </c>
      <c r="E863" s="243" t="s">
        <v>2420</v>
      </c>
      <c r="F863" s="243" t="s">
        <v>4580</v>
      </c>
      <c r="G863" s="243" t="s">
        <v>78</v>
      </c>
      <c r="H863" s="243" t="s">
        <v>20</v>
      </c>
      <c r="I863" s="243" t="s">
        <v>47</v>
      </c>
      <c r="J863" s="239">
        <v>2018</v>
      </c>
      <c r="K863" s="239">
        <v>2021</v>
      </c>
      <c r="L863" s="140">
        <v>1053670.7</v>
      </c>
      <c r="M863" s="466" t="s">
        <v>104</v>
      </c>
      <c r="N863" s="243" t="s">
        <v>131</v>
      </c>
      <c r="O863" s="243" t="s">
        <v>473</v>
      </c>
      <c r="P863" s="243" t="s">
        <v>1779</v>
      </c>
      <c r="Q863" s="243" t="s">
        <v>2458</v>
      </c>
      <c r="R863" s="242" t="s">
        <v>119</v>
      </c>
      <c r="S863" s="242" t="s">
        <v>149</v>
      </c>
      <c r="T863" s="242" t="s">
        <v>2739</v>
      </c>
      <c r="U863" s="242" t="s">
        <v>4581</v>
      </c>
      <c r="V863" s="117" t="s">
        <v>80</v>
      </c>
    </row>
    <row r="864" spans="1:22" x14ac:dyDescent="0.25">
      <c r="A864" s="239">
        <v>1142394</v>
      </c>
      <c r="B864" s="293">
        <v>43075</v>
      </c>
      <c r="C864" s="243" t="s">
        <v>4582</v>
      </c>
      <c r="D864" s="243" t="s">
        <v>2419</v>
      </c>
      <c r="E864" s="243" t="s">
        <v>2420</v>
      </c>
      <c r="F864" s="243" t="s">
        <v>4583</v>
      </c>
      <c r="G864" s="243" t="s">
        <v>93</v>
      </c>
      <c r="H864" s="243" t="s">
        <v>19</v>
      </c>
      <c r="I864" s="243" t="s">
        <v>60</v>
      </c>
      <c r="J864" s="239">
        <v>2018</v>
      </c>
      <c r="K864" s="239">
        <v>2020</v>
      </c>
      <c r="L864" s="140">
        <v>783612</v>
      </c>
      <c r="M864" s="466" t="s">
        <v>104</v>
      </c>
      <c r="N864" s="243" t="s">
        <v>49</v>
      </c>
      <c r="O864" s="243" t="s">
        <v>1180</v>
      </c>
      <c r="P864" s="243" t="s">
        <v>4584</v>
      </c>
      <c r="Q864" s="243" t="s">
        <v>4585</v>
      </c>
      <c r="R864" s="242" t="s">
        <v>4586</v>
      </c>
      <c r="S864" s="242" t="s">
        <v>4587</v>
      </c>
      <c r="T864" s="242" t="s">
        <v>1351</v>
      </c>
      <c r="U864" s="242" t="s">
        <v>4588</v>
      </c>
      <c r="V864" s="117" t="s">
        <v>80</v>
      </c>
    </row>
    <row r="865" spans="1:22" x14ac:dyDescent="0.25">
      <c r="A865" s="239">
        <v>1142354</v>
      </c>
      <c r="B865" s="293">
        <v>43075</v>
      </c>
      <c r="C865" s="243" t="s">
        <v>4206</v>
      </c>
      <c r="D865" s="243" t="s">
        <v>1801</v>
      </c>
      <c r="E865" s="243" t="s">
        <v>3312</v>
      </c>
      <c r="F865" s="243" t="s">
        <v>4589</v>
      </c>
      <c r="G865" s="243" t="s">
        <v>542</v>
      </c>
      <c r="H865" s="243" t="s">
        <v>17</v>
      </c>
      <c r="I865" s="243" t="s">
        <v>60</v>
      </c>
      <c r="J865" s="239">
        <v>2018</v>
      </c>
      <c r="K865" s="239">
        <v>2020</v>
      </c>
      <c r="L865" s="140">
        <v>343371</v>
      </c>
      <c r="M865" s="466" t="s">
        <v>104</v>
      </c>
      <c r="N865" s="243" t="s">
        <v>444</v>
      </c>
      <c r="O865" s="243" t="s">
        <v>1754</v>
      </c>
      <c r="P865" s="243" t="s">
        <v>1362</v>
      </c>
      <c r="Q865" s="243" t="s">
        <v>190</v>
      </c>
      <c r="R865" s="242" t="s">
        <v>478</v>
      </c>
      <c r="S865" s="242" t="s">
        <v>140</v>
      </c>
      <c r="T865" s="242" t="s">
        <v>3984</v>
      </c>
      <c r="U865" s="242" t="s">
        <v>4590</v>
      </c>
      <c r="V865" s="117" t="s">
        <v>80</v>
      </c>
    </row>
    <row r="866" spans="1:22" x14ac:dyDescent="0.25">
      <c r="A866" s="239">
        <v>1142358</v>
      </c>
      <c r="B866" s="293">
        <v>43075</v>
      </c>
      <c r="C866" s="243" t="s">
        <v>4591</v>
      </c>
      <c r="D866" s="243" t="s">
        <v>2419</v>
      </c>
      <c r="E866" s="243" t="s">
        <v>2420</v>
      </c>
      <c r="F866" s="243" t="s">
        <v>4592</v>
      </c>
      <c r="G866" s="243" t="s">
        <v>58</v>
      </c>
      <c r="H866" s="243" t="s">
        <v>17</v>
      </c>
      <c r="I866" s="243" t="s">
        <v>47</v>
      </c>
      <c r="J866" s="239">
        <v>2018</v>
      </c>
      <c r="K866" s="239">
        <v>2022</v>
      </c>
      <c r="L866" s="140">
        <v>1381077.4</v>
      </c>
      <c r="M866" s="466" t="s">
        <v>104</v>
      </c>
      <c r="N866" s="243" t="s">
        <v>444</v>
      </c>
      <c r="O866" s="243" t="s">
        <v>1754</v>
      </c>
      <c r="P866" s="243" t="s">
        <v>4301</v>
      </c>
      <c r="Q866" s="243" t="s">
        <v>4593</v>
      </c>
      <c r="R866" s="242" t="s">
        <v>3542</v>
      </c>
      <c r="S866" s="242" t="s">
        <v>4594</v>
      </c>
      <c r="T866" s="242" t="s">
        <v>3801</v>
      </c>
      <c r="U866" s="242" t="s">
        <v>4595</v>
      </c>
      <c r="V866" s="117" t="s">
        <v>80</v>
      </c>
    </row>
    <row r="867" spans="1:22" x14ac:dyDescent="0.25">
      <c r="A867" s="239">
        <v>1142325</v>
      </c>
      <c r="B867" s="293">
        <v>43075</v>
      </c>
      <c r="C867" s="243" t="s">
        <v>4596</v>
      </c>
      <c r="D867" s="243" t="s">
        <v>2419</v>
      </c>
      <c r="E867" s="243" t="s">
        <v>2420</v>
      </c>
      <c r="F867" s="243" t="s">
        <v>4597</v>
      </c>
      <c r="G867" s="243" t="s">
        <v>58</v>
      </c>
      <c r="H867" s="243" t="s">
        <v>17</v>
      </c>
      <c r="I867" s="243" t="s">
        <v>47</v>
      </c>
      <c r="J867" s="239">
        <v>2018</v>
      </c>
      <c r="K867" s="239">
        <v>2020</v>
      </c>
      <c r="L867" s="140">
        <v>484562.4</v>
      </c>
      <c r="M867" s="466" t="s">
        <v>56</v>
      </c>
      <c r="N867" s="243" t="s">
        <v>53</v>
      </c>
      <c r="O867" s="243" t="s">
        <v>79</v>
      </c>
      <c r="P867" s="243" t="s">
        <v>1473</v>
      </c>
      <c r="Q867" s="243" t="s">
        <v>1603</v>
      </c>
      <c r="R867" s="242" t="s">
        <v>465</v>
      </c>
      <c r="S867" s="242" t="s">
        <v>902</v>
      </c>
      <c r="T867" s="242" t="s">
        <v>3347</v>
      </c>
      <c r="U867" s="242" t="s">
        <v>4598</v>
      </c>
      <c r="V867" s="117" t="s">
        <v>80</v>
      </c>
    </row>
    <row r="868" spans="1:22" x14ac:dyDescent="0.25">
      <c r="A868" s="239">
        <v>1142262</v>
      </c>
      <c r="B868" s="293">
        <v>43075</v>
      </c>
      <c r="C868" s="243" t="s">
        <v>4599</v>
      </c>
      <c r="D868" s="243" t="s">
        <v>2419</v>
      </c>
      <c r="E868" s="243" t="s">
        <v>2420</v>
      </c>
      <c r="F868" s="243" t="s">
        <v>4600</v>
      </c>
      <c r="G868" s="243" t="s">
        <v>58</v>
      </c>
      <c r="H868" s="243" t="s">
        <v>17</v>
      </c>
      <c r="I868" s="243" t="s">
        <v>47</v>
      </c>
      <c r="J868" s="239">
        <v>2018</v>
      </c>
      <c r="K868" s="239">
        <v>2021</v>
      </c>
      <c r="L868" s="140">
        <v>989948</v>
      </c>
      <c r="M868" s="466" t="s">
        <v>48</v>
      </c>
      <c r="N868" s="243" t="s">
        <v>738</v>
      </c>
      <c r="O868" s="243" t="s">
        <v>739</v>
      </c>
      <c r="P868" s="243" t="s">
        <v>4601</v>
      </c>
      <c r="Q868" s="243" t="s">
        <v>3730</v>
      </c>
      <c r="R868" s="242" t="s">
        <v>2392</v>
      </c>
      <c r="S868" s="242" t="s">
        <v>4602</v>
      </c>
      <c r="T868" s="242" t="s">
        <v>602</v>
      </c>
      <c r="U868" s="242" t="s">
        <v>4603</v>
      </c>
      <c r="V868" s="117" t="s">
        <v>80</v>
      </c>
    </row>
    <row r="869" spans="1:22" x14ac:dyDescent="0.25">
      <c r="A869" s="239">
        <v>1142222</v>
      </c>
      <c r="B869" s="293">
        <v>43075</v>
      </c>
      <c r="C869" s="243" t="s">
        <v>4604</v>
      </c>
      <c r="D869" s="243" t="s">
        <v>2419</v>
      </c>
      <c r="E869" s="243" t="s">
        <v>2420</v>
      </c>
      <c r="F869" s="243" t="s">
        <v>4605</v>
      </c>
      <c r="G869" s="243" t="s">
        <v>51</v>
      </c>
      <c r="H869" s="243" t="s">
        <v>18</v>
      </c>
      <c r="I869" s="243" t="s">
        <v>47</v>
      </c>
      <c r="J869" s="239">
        <v>2018</v>
      </c>
      <c r="K869" s="239">
        <v>2020</v>
      </c>
      <c r="L869" s="140">
        <v>1041409.5</v>
      </c>
      <c r="M869" s="466" t="s">
        <v>56</v>
      </c>
      <c r="N869" s="243" t="s">
        <v>53</v>
      </c>
      <c r="O869" s="243" t="s">
        <v>1866</v>
      </c>
      <c r="P869" s="243" t="s">
        <v>3252</v>
      </c>
      <c r="Q869" s="243" t="s">
        <v>1184</v>
      </c>
      <c r="R869" s="242" t="s">
        <v>4606</v>
      </c>
      <c r="S869" s="242" t="s">
        <v>4607</v>
      </c>
      <c r="T869" s="242" t="s">
        <v>529</v>
      </c>
      <c r="U869" s="242" t="s">
        <v>4608</v>
      </c>
      <c r="V869" s="117" t="s">
        <v>80</v>
      </c>
    </row>
    <row r="870" spans="1:22" x14ac:dyDescent="0.25">
      <c r="A870" s="239">
        <v>1142186</v>
      </c>
      <c r="B870" s="293">
        <v>43075</v>
      </c>
      <c r="C870" s="243" t="s">
        <v>4609</v>
      </c>
      <c r="D870" s="243" t="s">
        <v>2419</v>
      </c>
      <c r="E870" s="243" t="s">
        <v>2503</v>
      </c>
      <c r="F870" s="243" t="s">
        <v>4610</v>
      </c>
      <c r="G870" s="243" t="s">
        <v>91</v>
      </c>
      <c r="H870" s="243" t="s">
        <v>18</v>
      </c>
      <c r="I870" s="243" t="s">
        <v>60</v>
      </c>
      <c r="J870" s="239">
        <v>2018</v>
      </c>
      <c r="K870" s="239">
        <v>2021</v>
      </c>
      <c r="L870" s="140">
        <v>916670.4</v>
      </c>
      <c r="M870" s="466" t="s">
        <v>48</v>
      </c>
      <c r="N870" s="243" t="s">
        <v>444</v>
      </c>
      <c r="O870" s="243" t="s">
        <v>3062</v>
      </c>
      <c r="P870" s="243" t="s">
        <v>4230</v>
      </c>
      <c r="Q870" s="243" t="s">
        <v>4611</v>
      </c>
      <c r="R870" s="242" t="s">
        <v>4326</v>
      </c>
      <c r="S870" s="242" t="s">
        <v>1011</v>
      </c>
      <c r="T870" s="242" t="s">
        <v>4612</v>
      </c>
      <c r="U870" s="242" t="s">
        <v>4613</v>
      </c>
      <c r="V870" s="117" t="s">
        <v>80</v>
      </c>
    </row>
    <row r="871" spans="1:22" x14ac:dyDescent="0.25">
      <c r="A871" s="239">
        <v>1142184</v>
      </c>
      <c r="B871" s="293">
        <v>43075</v>
      </c>
      <c r="C871" s="243" t="s">
        <v>4614</v>
      </c>
      <c r="D871" s="243" t="s">
        <v>2419</v>
      </c>
      <c r="E871" s="243" t="s">
        <v>2420</v>
      </c>
      <c r="F871" s="243" t="s">
        <v>4615</v>
      </c>
      <c r="G871" s="243" t="s">
        <v>58</v>
      </c>
      <c r="H871" s="243" t="s">
        <v>17</v>
      </c>
      <c r="I871" s="243" t="s">
        <v>47</v>
      </c>
      <c r="J871" s="239">
        <v>2018</v>
      </c>
      <c r="K871" s="239">
        <v>2021</v>
      </c>
      <c r="L871" s="140">
        <v>908676.2</v>
      </c>
      <c r="M871" s="466" t="s">
        <v>48</v>
      </c>
      <c r="N871" s="243" t="s">
        <v>588</v>
      </c>
      <c r="O871" s="243" t="s">
        <v>1188</v>
      </c>
      <c r="P871" s="243" t="s">
        <v>3889</v>
      </c>
      <c r="Q871" s="243" t="s">
        <v>1450</v>
      </c>
      <c r="R871" s="242" t="s">
        <v>651</v>
      </c>
      <c r="S871" s="242" t="s">
        <v>4616</v>
      </c>
      <c r="T871" s="242" t="s">
        <v>1013</v>
      </c>
      <c r="U871" s="242" t="s">
        <v>4617</v>
      </c>
      <c r="V871" s="117" t="s">
        <v>80</v>
      </c>
    </row>
    <row r="872" spans="1:22" x14ac:dyDescent="0.25">
      <c r="A872" s="239">
        <v>1142145</v>
      </c>
      <c r="B872" s="293">
        <v>43075</v>
      </c>
      <c r="C872" s="243" t="s">
        <v>4618</v>
      </c>
      <c r="D872" s="243" t="s">
        <v>2419</v>
      </c>
      <c r="E872" s="243" t="s">
        <v>2420</v>
      </c>
      <c r="F872" s="243" t="s">
        <v>4619</v>
      </c>
      <c r="G872" s="243" t="s">
        <v>51</v>
      </c>
      <c r="H872" s="243" t="s">
        <v>18</v>
      </c>
      <c r="I872" s="243" t="s">
        <v>47</v>
      </c>
      <c r="J872" s="239">
        <v>2018</v>
      </c>
      <c r="K872" s="239">
        <v>2020</v>
      </c>
      <c r="L872" s="140">
        <v>317214</v>
      </c>
      <c r="M872" s="466" t="s">
        <v>48</v>
      </c>
      <c r="N872" s="243" t="s">
        <v>106</v>
      </c>
      <c r="O872" s="243" t="s">
        <v>115</v>
      </c>
      <c r="P872" s="243" t="s">
        <v>742</v>
      </c>
      <c r="Q872" s="243" t="s">
        <v>2955</v>
      </c>
      <c r="R872" s="242" t="s">
        <v>4620</v>
      </c>
      <c r="S872" s="242" t="s">
        <v>584</v>
      </c>
      <c r="T872" s="242" t="s">
        <v>4621</v>
      </c>
      <c r="U872" s="242" t="s">
        <v>4622</v>
      </c>
      <c r="V872" s="117" t="s">
        <v>80</v>
      </c>
    </row>
    <row r="873" spans="1:22" x14ac:dyDescent="0.25">
      <c r="A873" s="239">
        <v>1142043</v>
      </c>
      <c r="B873" s="293">
        <v>43075</v>
      </c>
      <c r="C873" s="243" t="s">
        <v>4623</v>
      </c>
      <c r="D873" s="243" t="s">
        <v>2419</v>
      </c>
      <c r="E873" s="243" t="s">
        <v>2420</v>
      </c>
      <c r="F873" s="243" t="s">
        <v>4624</v>
      </c>
      <c r="G873" s="243" t="s">
        <v>558</v>
      </c>
      <c r="H873" s="243" t="s">
        <v>17</v>
      </c>
      <c r="I873" s="243" t="s">
        <v>60</v>
      </c>
      <c r="J873" s="239">
        <v>2018</v>
      </c>
      <c r="K873" s="239">
        <v>2021</v>
      </c>
      <c r="L873" s="140">
        <v>948086.25</v>
      </c>
      <c r="M873" s="466" t="s">
        <v>48</v>
      </c>
      <c r="N873" s="243" t="s">
        <v>427</v>
      </c>
      <c r="O873" s="243" t="s">
        <v>1224</v>
      </c>
      <c r="P873" s="243" t="s">
        <v>450</v>
      </c>
      <c r="Q873" s="243" t="s">
        <v>4625</v>
      </c>
      <c r="R873" s="242" t="s">
        <v>1936</v>
      </c>
      <c r="S873" s="242" t="s">
        <v>1327</v>
      </c>
      <c r="T873" s="242" t="s">
        <v>1587</v>
      </c>
      <c r="U873" s="242" t="s">
        <v>4626</v>
      </c>
      <c r="V873" s="117" t="s">
        <v>80</v>
      </c>
    </row>
    <row r="874" spans="1:22" x14ac:dyDescent="0.25">
      <c r="A874" s="239">
        <v>1142013</v>
      </c>
      <c r="B874" s="293">
        <v>43075</v>
      </c>
      <c r="C874" s="243" t="s">
        <v>4627</v>
      </c>
      <c r="D874" s="243" t="s">
        <v>2419</v>
      </c>
      <c r="E874" s="243" t="s">
        <v>2420</v>
      </c>
      <c r="F874" s="243" t="s">
        <v>4628</v>
      </c>
      <c r="G874" s="243" t="s">
        <v>2356</v>
      </c>
      <c r="H874" s="243" t="s">
        <v>17</v>
      </c>
      <c r="I874" s="243" t="s">
        <v>47</v>
      </c>
      <c r="J874" s="239">
        <v>2018</v>
      </c>
      <c r="K874" s="239">
        <v>2021</v>
      </c>
      <c r="L874" s="140">
        <v>897978.5</v>
      </c>
      <c r="M874" s="466" t="s">
        <v>104</v>
      </c>
      <c r="N874" s="243" t="s">
        <v>625</v>
      </c>
      <c r="O874" s="243" t="s">
        <v>1296</v>
      </c>
      <c r="P874" s="243" t="s">
        <v>2525</v>
      </c>
      <c r="Q874" s="243" t="s">
        <v>2711</v>
      </c>
      <c r="R874" s="242" t="s">
        <v>140</v>
      </c>
      <c r="S874" s="242" t="s">
        <v>159</v>
      </c>
      <c r="T874" s="242" t="s">
        <v>4478</v>
      </c>
      <c r="U874" s="242" t="s">
        <v>4629</v>
      </c>
      <c r="V874" s="117" t="s">
        <v>80</v>
      </c>
    </row>
    <row r="875" spans="1:22" x14ac:dyDescent="0.25">
      <c r="A875" s="239">
        <v>1142006</v>
      </c>
      <c r="B875" s="293">
        <v>43075</v>
      </c>
      <c r="C875" s="243" t="s">
        <v>4630</v>
      </c>
      <c r="D875" s="243" t="s">
        <v>2419</v>
      </c>
      <c r="E875" s="243" t="s">
        <v>2420</v>
      </c>
      <c r="F875" s="243" t="s">
        <v>4631</v>
      </c>
      <c r="G875" s="243" t="s">
        <v>88</v>
      </c>
      <c r="H875" s="243" t="s">
        <v>18</v>
      </c>
      <c r="I875" s="243" t="s">
        <v>47</v>
      </c>
      <c r="J875" s="239">
        <v>2018</v>
      </c>
      <c r="K875" s="239">
        <v>2020</v>
      </c>
      <c r="L875" s="140">
        <v>496978</v>
      </c>
      <c r="M875" s="466" t="s">
        <v>104</v>
      </c>
      <c r="N875" s="243" t="s">
        <v>427</v>
      </c>
      <c r="O875" s="243" t="s">
        <v>533</v>
      </c>
      <c r="P875" s="243" t="s">
        <v>1275</v>
      </c>
      <c r="Q875" s="243" t="s">
        <v>2335</v>
      </c>
      <c r="R875" s="242" t="s">
        <v>1398</v>
      </c>
      <c r="S875" s="242" t="s">
        <v>140</v>
      </c>
      <c r="T875" s="242" t="s">
        <v>1346</v>
      </c>
      <c r="U875" s="242" t="s">
        <v>4632</v>
      </c>
      <c r="V875" s="117" t="s">
        <v>80</v>
      </c>
    </row>
    <row r="876" spans="1:22" x14ac:dyDescent="0.25">
      <c r="A876" s="239">
        <v>1142008</v>
      </c>
      <c r="B876" s="293">
        <v>43075</v>
      </c>
      <c r="C876" s="243" t="s">
        <v>4633</v>
      </c>
      <c r="D876" s="243" t="s">
        <v>2419</v>
      </c>
      <c r="E876" s="243" t="s">
        <v>2420</v>
      </c>
      <c r="F876" s="243" t="s">
        <v>4634</v>
      </c>
      <c r="G876" s="243" t="s">
        <v>55</v>
      </c>
      <c r="H876" s="243" t="s">
        <v>18</v>
      </c>
      <c r="I876" s="243" t="s">
        <v>47</v>
      </c>
      <c r="J876" s="239">
        <v>2018</v>
      </c>
      <c r="K876" s="239">
        <v>2021</v>
      </c>
      <c r="L876" s="140">
        <v>913216</v>
      </c>
      <c r="M876" s="466" t="s">
        <v>104</v>
      </c>
      <c r="N876" s="243" t="s">
        <v>106</v>
      </c>
      <c r="O876" s="243" t="s">
        <v>107</v>
      </c>
      <c r="P876" s="243" t="s">
        <v>833</v>
      </c>
      <c r="Q876" s="243" t="s">
        <v>1328</v>
      </c>
      <c r="R876" s="242" t="s">
        <v>4635</v>
      </c>
      <c r="S876" s="242" t="s">
        <v>1709</v>
      </c>
      <c r="T876" s="242" t="s">
        <v>1275</v>
      </c>
      <c r="U876" s="242" t="s">
        <v>4636</v>
      </c>
      <c r="V876" s="117" t="s">
        <v>80</v>
      </c>
    </row>
    <row r="877" spans="1:22" x14ac:dyDescent="0.25">
      <c r="A877" s="239">
        <v>1141974</v>
      </c>
      <c r="B877" s="293">
        <v>43075</v>
      </c>
      <c r="C877" s="243" t="s">
        <v>4637</v>
      </c>
      <c r="D877" s="243" t="s">
        <v>2419</v>
      </c>
      <c r="E877" s="243" t="s">
        <v>2420</v>
      </c>
      <c r="F877" s="243" t="s">
        <v>4638</v>
      </c>
      <c r="G877" s="243" t="s">
        <v>2000</v>
      </c>
      <c r="H877" s="243" t="s">
        <v>18</v>
      </c>
      <c r="I877" s="243" t="s">
        <v>60</v>
      </c>
      <c r="J877" s="239">
        <v>2018</v>
      </c>
      <c r="K877" s="239">
        <v>2020</v>
      </c>
      <c r="L877" s="140">
        <v>713035</v>
      </c>
      <c r="M877" s="466" t="s">
        <v>104</v>
      </c>
      <c r="N877" s="243" t="s">
        <v>109</v>
      </c>
      <c r="O877" s="243" t="s">
        <v>1049</v>
      </c>
      <c r="P877" s="243" t="s">
        <v>4639</v>
      </c>
      <c r="Q877" s="243" t="s">
        <v>608</v>
      </c>
      <c r="R877" s="242" t="s">
        <v>2077</v>
      </c>
      <c r="S877" s="242" t="s">
        <v>166</v>
      </c>
      <c r="T877" s="242" t="s">
        <v>4399</v>
      </c>
      <c r="U877" s="242" t="s">
        <v>4640</v>
      </c>
      <c r="V877" s="117" t="s">
        <v>80</v>
      </c>
    </row>
    <row r="878" spans="1:22" x14ac:dyDescent="0.25">
      <c r="A878" s="239">
        <v>1141946</v>
      </c>
      <c r="B878" s="293">
        <v>43075</v>
      </c>
      <c r="C878" s="243" t="s">
        <v>4641</v>
      </c>
      <c r="D878" s="243" t="s">
        <v>2419</v>
      </c>
      <c r="E878" s="243" t="s">
        <v>2420</v>
      </c>
      <c r="F878" s="243" t="s">
        <v>4642</v>
      </c>
      <c r="G878" s="243" t="s">
        <v>58</v>
      </c>
      <c r="H878" s="243" t="s">
        <v>17</v>
      </c>
      <c r="I878" s="243" t="s">
        <v>47</v>
      </c>
      <c r="J878" s="239">
        <v>2018</v>
      </c>
      <c r="K878" s="239">
        <v>2021</v>
      </c>
      <c r="L878" s="140">
        <v>647057.6</v>
      </c>
      <c r="M878" s="466" t="s">
        <v>48</v>
      </c>
      <c r="N878" s="243" t="s">
        <v>770</v>
      </c>
      <c r="O878" s="243" t="s">
        <v>868</v>
      </c>
      <c r="P878" s="243" t="s">
        <v>2651</v>
      </c>
      <c r="Q878" s="243" t="s">
        <v>2650</v>
      </c>
      <c r="R878" s="242" t="s">
        <v>2641</v>
      </c>
      <c r="S878" s="242" t="s">
        <v>2572</v>
      </c>
      <c r="T878" s="242" t="s">
        <v>2681</v>
      </c>
      <c r="U878" s="242" t="s">
        <v>4643</v>
      </c>
      <c r="V878" s="117" t="s">
        <v>80</v>
      </c>
    </row>
    <row r="879" spans="1:22" x14ac:dyDescent="0.25">
      <c r="A879" s="239">
        <v>1141950</v>
      </c>
      <c r="B879" s="293">
        <v>43075</v>
      </c>
      <c r="C879" s="243" t="s">
        <v>4644</v>
      </c>
      <c r="D879" s="243" t="s">
        <v>2419</v>
      </c>
      <c r="E879" s="243" t="s">
        <v>2420</v>
      </c>
      <c r="F879" s="243" t="s">
        <v>4645</v>
      </c>
      <c r="G879" s="243" t="s">
        <v>58</v>
      </c>
      <c r="H879" s="243" t="s">
        <v>17</v>
      </c>
      <c r="I879" s="243" t="s">
        <v>47</v>
      </c>
      <c r="J879" s="239">
        <v>2018</v>
      </c>
      <c r="K879" s="239">
        <v>2020</v>
      </c>
      <c r="L879" s="140">
        <v>699031</v>
      </c>
      <c r="M879" s="466" t="s">
        <v>104</v>
      </c>
      <c r="N879" s="243" t="s">
        <v>444</v>
      </c>
      <c r="O879" s="243" t="s">
        <v>1754</v>
      </c>
      <c r="P879" s="243" t="s">
        <v>4646</v>
      </c>
      <c r="Q879" s="243" t="s">
        <v>493</v>
      </c>
      <c r="R879" s="242" t="s">
        <v>478</v>
      </c>
      <c r="S879" s="242" t="s">
        <v>3819</v>
      </c>
      <c r="T879" s="242" t="s">
        <v>3696</v>
      </c>
      <c r="U879" s="242" t="s">
        <v>4647</v>
      </c>
      <c r="V879" s="117" t="s">
        <v>80</v>
      </c>
    </row>
    <row r="880" spans="1:22" x14ac:dyDescent="0.25">
      <c r="A880" s="239">
        <v>1141938</v>
      </c>
      <c r="B880" s="293">
        <v>43075</v>
      </c>
      <c r="C880" s="243" t="s">
        <v>4123</v>
      </c>
      <c r="D880" s="243" t="s">
        <v>2419</v>
      </c>
      <c r="E880" s="243" t="s">
        <v>2420</v>
      </c>
      <c r="F880" s="243" t="s">
        <v>4648</v>
      </c>
      <c r="G880" s="243" t="s">
        <v>51</v>
      </c>
      <c r="H880" s="243" t="s">
        <v>18</v>
      </c>
      <c r="I880" s="243" t="s">
        <v>47</v>
      </c>
      <c r="J880" s="239">
        <v>2018</v>
      </c>
      <c r="K880" s="239">
        <v>2021</v>
      </c>
      <c r="L880" s="140">
        <v>888340</v>
      </c>
      <c r="M880" s="466" t="s">
        <v>104</v>
      </c>
      <c r="N880" s="243" t="s">
        <v>137</v>
      </c>
      <c r="O880" s="243" t="s">
        <v>3314</v>
      </c>
      <c r="P880" s="243" t="s">
        <v>4649</v>
      </c>
      <c r="Q880" s="243" t="s">
        <v>4125</v>
      </c>
      <c r="R880" s="242" t="s">
        <v>3445</v>
      </c>
      <c r="S880" s="242" t="s">
        <v>1218</v>
      </c>
      <c r="T880" s="242" t="s">
        <v>1362</v>
      </c>
      <c r="U880" s="242" t="s">
        <v>4650</v>
      </c>
      <c r="V880" s="117" t="s">
        <v>80</v>
      </c>
    </row>
    <row r="881" spans="1:22" x14ac:dyDescent="0.25">
      <c r="A881" s="239">
        <v>1141939</v>
      </c>
      <c r="B881" s="293">
        <v>43075</v>
      </c>
      <c r="C881" s="243" t="s">
        <v>4123</v>
      </c>
      <c r="D881" s="243" t="s">
        <v>2419</v>
      </c>
      <c r="E881" s="243" t="s">
        <v>2420</v>
      </c>
      <c r="F881" s="243" t="s">
        <v>4651</v>
      </c>
      <c r="G881" s="243" t="s">
        <v>51</v>
      </c>
      <c r="H881" s="243" t="s">
        <v>18</v>
      </c>
      <c r="I881" s="243" t="s">
        <v>47</v>
      </c>
      <c r="J881" s="239">
        <v>2018</v>
      </c>
      <c r="K881" s="239">
        <v>2020</v>
      </c>
      <c r="L881" s="140">
        <v>466399.5</v>
      </c>
      <c r="M881" s="466" t="s">
        <v>104</v>
      </c>
      <c r="N881" s="243" t="s">
        <v>131</v>
      </c>
      <c r="O881" s="243" t="s">
        <v>3642</v>
      </c>
      <c r="P881" s="243" t="s">
        <v>1397</v>
      </c>
      <c r="Q881" s="243" t="s">
        <v>4652</v>
      </c>
      <c r="R881" s="242" t="s">
        <v>3445</v>
      </c>
      <c r="S881" s="242" t="s">
        <v>4653</v>
      </c>
      <c r="T881" s="242" t="s">
        <v>4649</v>
      </c>
      <c r="U881" s="242" t="s">
        <v>4654</v>
      </c>
      <c r="V881" s="117" t="s">
        <v>80</v>
      </c>
    </row>
    <row r="882" spans="1:22" x14ac:dyDescent="0.25">
      <c r="A882" s="239">
        <v>1141928</v>
      </c>
      <c r="B882" s="293">
        <v>43075</v>
      </c>
      <c r="C882" s="243" t="s">
        <v>4655</v>
      </c>
      <c r="D882" s="243" t="s">
        <v>2419</v>
      </c>
      <c r="E882" s="243" t="s">
        <v>2420</v>
      </c>
      <c r="F882" s="243" t="s">
        <v>4656</v>
      </c>
      <c r="G882" s="243" t="s">
        <v>71</v>
      </c>
      <c r="H882" s="243" t="s">
        <v>19</v>
      </c>
      <c r="I882" s="243" t="s">
        <v>47</v>
      </c>
      <c r="J882" s="239">
        <v>2018</v>
      </c>
      <c r="K882" s="239">
        <v>2020</v>
      </c>
      <c r="L882" s="140">
        <v>660005</v>
      </c>
      <c r="M882" s="466" t="s">
        <v>104</v>
      </c>
      <c r="N882" s="243" t="s">
        <v>106</v>
      </c>
      <c r="O882" s="243" t="s">
        <v>163</v>
      </c>
      <c r="P882" s="243" t="s">
        <v>2087</v>
      </c>
      <c r="Q882" s="243" t="s">
        <v>3235</v>
      </c>
      <c r="R882" s="242" t="s">
        <v>4657</v>
      </c>
      <c r="S882" s="242" t="s">
        <v>1562</v>
      </c>
      <c r="T882" s="242" t="s">
        <v>545</v>
      </c>
      <c r="U882" s="242" t="s">
        <v>4658</v>
      </c>
      <c r="V882" s="117" t="s">
        <v>80</v>
      </c>
    </row>
    <row r="883" spans="1:22" x14ac:dyDescent="0.25">
      <c r="A883" s="239">
        <v>1141906</v>
      </c>
      <c r="B883" s="293">
        <v>43075</v>
      </c>
      <c r="C883" s="243" t="s">
        <v>4659</v>
      </c>
      <c r="D883" s="243" t="s">
        <v>2419</v>
      </c>
      <c r="E883" s="243" t="s">
        <v>2420</v>
      </c>
      <c r="F883" s="243" t="s">
        <v>4660</v>
      </c>
      <c r="G883" s="243" t="s">
        <v>92</v>
      </c>
      <c r="H883" s="243" t="s">
        <v>17</v>
      </c>
      <c r="I883" s="243" t="s">
        <v>47</v>
      </c>
      <c r="J883" s="239">
        <v>2018</v>
      </c>
      <c r="K883" s="239">
        <v>2021</v>
      </c>
      <c r="L883" s="140">
        <v>820776</v>
      </c>
      <c r="M883" s="466" t="s">
        <v>104</v>
      </c>
      <c r="N883" s="243" t="s">
        <v>588</v>
      </c>
      <c r="O883" s="243" t="s">
        <v>1217</v>
      </c>
      <c r="P883" s="243" t="s">
        <v>4146</v>
      </c>
      <c r="Q883" s="243" t="s">
        <v>1778</v>
      </c>
      <c r="R883" s="242" t="s">
        <v>3661</v>
      </c>
      <c r="S883" s="242" t="s">
        <v>3726</v>
      </c>
      <c r="T883" s="242" t="s">
        <v>545</v>
      </c>
      <c r="U883" s="242" t="s">
        <v>4661</v>
      </c>
      <c r="V883" s="117" t="s">
        <v>80</v>
      </c>
    </row>
    <row r="884" spans="1:22" x14ac:dyDescent="0.25">
      <c r="A884" s="239">
        <v>1141874</v>
      </c>
      <c r="B884" s="293">
        <v>43075</v>
      </c>
      <c r="C884" s="243" t="s">
        <v>4662</v>
      </c>
      <c r="D884" s="243" t="s">
        <v>2419</v>
      </c>
      <c r="E884" s="243" t="s">
        <v>2420</v>
      </c>
      <c r="F884" s="243" t="s">
        <v>4663</v>
      </c>
      <c r="G884" s="243" t="s">
        <v>542</v>
      </c>
      <c r="H884" s="243" t="s">
        <v>17</v>
      </c>
      <c r="I884" s="243" t="s">
        <v>60</v>
      </c>
      <c r="J884" s="239">
        <v>2018</v>
      </c>
      <c r="K884" s="239">
        <v>2020</v>
      </c>
      <c r="L884" s="140">
        <v>893613.5</v>
      </c>
      <c r="M884" s="466" t="s">
        <v>104</v>
      </c>
      <c r="N884" s="243" t="s">
        <v>131</v>
      </c>
      <c r="O884" s="243" t="s">
        <v>1503</v>
      </c>
      <c r="P884" s="243" t="s">
        <v>1396</v>
      </c>
      <c r="Q884" s="243" t="s">
        <v>132</v>
      </c>
      <c r="R884" s="242" t="s">
        <v>4664</v>
      </c>
      <c r="S884" s="242" t="s">
        <v>4665</v>
      </c>
      <c r="T884" s="242" t="s">
        <v>544</v>
      </c>
      <c r="U884" s="242" t="s">
        <v>4666</v>
      </c>
      <c r="V884" s="117" t="s">
        <v>80</v>
      </c>
    </row>
    <row r="885" spans="1:22" x14ac:dyDescent="0.25">
      <c r="A885" s="239">
        <v>1141848</v>
      </c>
      <c r="B885" s="293">
        <v>43075</v>
      </c>
      <c r="C885" s="243" t="s">
        <v>4667</v>
      </c>
      <c r="D885" s="243" t="s">
        <v>2419</v>
      </c>
      <c r="E885" s="243" t="s">
        <v>2503</v>
      </c>
      <c r="F885" s="243" t="s">
        <v>4668</v>
      </c>
      <c r="G885" s="243" t="s">
        <v>58</v>
      </c>
      <c r="H885" s="243" t="s">
        <v>17</v>
      </c>
      <c r="I885" s="243" t="s">
        <v>47</v>
      </c>
      <c r="J885" s="239">
        <v>2018</v>
      </c>
      <c r="K885" s="239">
        <v>2020</v>
      </c>
      <c r="L885" s="140">
        <v>556183.80000000005</v>
      </c>
      <c r="M885" s="466" t="s">
        <v>52</v>
      </c>
      <c r="N885" s="243" t="s">
        <v>53</v>
      </c>
      <c r="O885" s="243" t="s">
        <v>133</v>
      </c>
      <c r="P885" s="243" t="s">
        <v>711</v>
      </c>
      <c r="Q885" s="243" t="s">
        <v>879</v>
      </c>
      <c r="R885" s="242" t="s">
        <v>1267</v>
      </c>
      <c r="S885" s="242" t="s">
        <v>627</v>
      </c>
      <c r="T885" s="242" t="s">
        <v>72</v>
      </c>
      <c r="U885" s="242" t="s">
        <v>4669</v>
      </c>
      <c r="V885" s="117" t="s">
        <v>80</v>
      </c>
    </row>
    <row r="886" spans="1:22" x14ac:dyDescent="0.25">
      <c r="A886" s="239">
        <v>1141840</v>
      </c>
      <c r="B886" s="293">
        <v>43075</v>
      </c>
      <c r="C886" s="243" t="s">
        <v>4670</v>
      </c>
      <c r="D886" s="243" t="s">
        <v>2419</v>
      </c>
      <c r="E886" s="243" t="s">
        <v>2420</v>
      </c>
      <c r="F886" s="243" t="s">
        <v>4671</v>
      </c>
      <c r="G886" s="243" t="s">
        <v>58</v>
      </c>
      <c r="H886" s="243" t="s">
        <v>17</v>
      </c>
      <c r="I886" s="243" t="s">
        <v>47</v>
      </c>
      <c r="J886" s="239">
        <v>2018</v>
      </c>
      <c r="K886" s="239">
        <v>2020</v>
      </c>
      <c r="L886" s="140">
        <v>795116.5</v>
      </c>
      <c r="M886" s="466" t="s">
        <v>48</v>
      </c>
      <c r="N886" s="243" t="s">
        <v>444</v>
      </c>
      <c r="O886" s="243" t="s">
        <v>567</v>
      </c>
      <c r="P886" s="243" t="s">
        <v>3034</v>
      </c>
      <c r="Q886" s="243" t="s">
        <v>2992</v>
      </c>
      <c r="R886" s="242" t="s">
        <v>140</v>
      </c>
      <c r="S886" s="242" t="s">
        <v>493</v>
      </c>
      <c r="T886" s="242" t="s">
        <v>1577</v>
      </c>
      <c r="U886" s="242" t="s">
        <v>4672</v>
      </c>
      <c r="V886" s="117" t="s">
        <v>80</v>
      </c>
    </row>
    <row r="887" spans="1:22" x14ac:dyDescent="0.25">
      <c r="A887" s="239">
        <v>1141789</v>
      </c>
      <c r="B887" s="293">
        <v>43075</v>
      </c>
      <c r="C887" s="243" t="s">
        <v>4673</v>
      </c>
      <c r="D887" s="243" t="s">
        <v>2419</v>
      </c>
      <c r="E887" s="243" t="s">
        <v>2420</v>
      </c>
      <c r="F887" s="243" t="s">
        <v>4674</v>
      </c>
      <c r="G887" s="243" t="s">
        <v>2362</v>
      </c>
      <c r="H887" s="243" t="s">
        <v>18</v>
      </c>
      <c r="I887" s="243" t="s">
        <v>47</v>
      </c>
      <c r="J887" s="239">
        <v>2018</v>
      </c>
      <c r="K887" s="239">
        <v>2021</v>
      </c>
      <c r="L887" s="140">
        <v>775005</v>
      </c>
      <c r="M887" s="466" t="s">
        <v>104</v>
      </c>
      <c r="N887" s="243" t="s">
        <v>106</v>
      </c>
      <c r="O887" s="243" t="s">
        <v>107</v>
      </c>
      <c r="P887" s="243" t="s">
        <v>121</v>
      </c>
      <c r="Q887" s="243" t="s">
        <v>146</v>
      </c>
      <c r="R887" s="242" t="s">
        <v>4675</v>
      </c>
      <c r="S887" s="242" t="s">
        <v>4676</v>
      </c>
      <c r="T887" s="242" t="s">
        <v>220</v>
      </c>
      <c r="U887" s="242" t="s">
        <v>4677</v>
      </c>
      <c r="V887" s="117" t="s">
        <v>80</v>
      </c>
    </row>
    <row r="888" spans="1:22" x14ac:dyDescent="0.25">
      <c r="A888" s="239">
        <v>1141724</v>
      </c>
      <c r="B888" s="293">
        <v>43075</v>
      </c>
      <c r="C888" s="243" t="s">
        <v>4678</v>
      </c>
      <c r="D888" s="243" t="s">
        <v>2419</v>
      </c>
      <c r="E888" s="243" t="s">
        <v>2420</v>
      </c>
      <c r="F888" s="243" t="s">
        <v>4679</v>
      </c>
      <c r="G888" s="243" t="s">
        <v>90</v>
      </c>
      <c r="H888" s="243" t="s">
        <v>17</v>
      </c>
      <c r="I888" s="243" t="s">
        <v>60</v>
      </c>
      <c r="J888" s="239">
        <v>2018</v>
      </c>
      <c r="K888" s="239">
        <v>2020</v>
      </c>
      <c r="L888" s="140">
        <v>645005</v>
      </c>
      <c r="M888" s="466" t="s">
        <v>104</v>
      </c>
      <c r="N888" s="243" t="s">
        <v>106</v>
      </c>
      <c r="O888" s="243" t="s">
        <v>107</v>
      </c>
      <c r="P888" s="243" t="s">
        <v>4680</v>
      </c>
      <c r="Q888" s="243" t="s">
        <v>4681</v>
      </c>
      <c r="R888" s="242" t="s">
        <v>4682</v>
      </c>
      <c r="S888" s="242" t="s">
        <v>4683</v>
      </c>
      <c r="T888" s="242" t="s">
        <v>2859</v>
      </c>
      <c r="U888" s="242" t="s">
        <v>4684</v>
      </c>
      <c r="V888" s="117" t="s">
        <v>80</v>
      </c>
    </row>
    <row r="889" spans="1:22" x14ac:dyDescent="0.25">
      <c r="A889" s="239">
        <v>1141699</v>
      </c>
      <c r="B889" s="293">
        <v>43075</v>
      </c>
      <c r="C889" s="243" t="s">
        <v>4685</v>
      </c>
      <c r="D889" s="243" t="s">
        <v>2419</v>
      </c>
      <c r="E889" s="243" t="s">
        <v>2420</v>
      </c>
      <c r="F889" s="243" t="s">
        <v>4686</v>
      </c>
      <c r="G889" s="243" t="s">
        <v>71</v>
      </c>
      <c r="H889" s="243" t="s">
        <v>19</v>
      </c>
      <c r="I889" s="243" t="s">
        <v>47</v>
      </c>
      <c r="J889" s="239">
        <v>2018</v>
      </c>
      <c r="K889" s="239">
        <v>2020</v>
      </c>
      <c r="L889" s="140">
        <v>442249</v>
      </c>
      <c r="M889" s="466" t="s">
        <v>104</v>
      </c>
      <c r="N889" s="243" t="s">
        <v>106</v>
      </c>
      <c r="O889" s="243" t="s">
        <v>107</v>
      </c>
      <c r="P889" s="243" t="s">
        <v>3222</v>
      </c>
      <c r="Q889" s="243" t="s">
        <v>146</v>
      </c>
      <c r="R889" s="242" t="s">
        <v>2430</v>
      </c>
      <c r="S889" s="242" t="s">
        <v>4687</v>
      </c>
      <c r="T889" s="242" t="s">
        <v>2689</v>
      </c>
      <c r="U889" s="242" t="s">
        <v>4688</v>
      </c>
      <c r="V889" s="117" t="s">
        <v>80</v>
      </c>
    </row>
    <row r="890" spans="1:22" x14ac:dyDescent="0.25">
      <c r="A890" s="239">
        <v>1141602</v>
      </c>
      <c r="B890" s="293">
        <v>43075</v>
      </c>
      <c r="C890" s="243" t="s">
        <v>4689</v>
      </c>
      <c r="D890" s="243" t="s">
        <v>2419</v>
      </c>
      <c r="E890" s="243" t="s">
        <v>2503</v>
      </c>
      <c r="F890" s="243" t="s">
        <v>4690</v>
      </c>
      <c r="G890" s="243" t="s">
        <v>55</v>
      </c>
      <c r="H890" s="243" t="s">
        <v>18</v>
      </c>
      <c r="I890" s="243" t="s">
        <v>47</v>
      </c>
      <c r="J890" s="239">
        <v>2018</v>
      </c>
      <c r="K890" s="239">
        <v>2019</v>
      </c>
      <c r="L890" s="140">
        <v>243607</v>
      </c>
      <c r="M890" s="466" t="s">
        <v>104</v>
      </c>
      <c r="N890" s="243" t="s">
        <v>825</v>
      </c>
      <c r="O890" s="243" t="s">
        <v>826</v>
      </c>
      <c r="P890" s="243" t="s">
        <v>821</v>
      </c>
      <c r="Q890" s="243" t="s">
        <v>4691</v>
      </c>
      <c r="R890" s="242" t="s">
        <v>136</v>
      </c>
      <c r="S890" s="242" t="s">
        <v>4692</v>
      </c>
      <c r="T890" s="242" t="s">
        <v>3725</v>
      </c>
      <c r="U890" s="242" t="s">
        <v>4693</v>
      </c>
      <c r="V890" s="117" t="s">
        <v>80</v>
      </c>
    </row>
    <row r="891" spans="1:22" x14ac:dyDescent="0.25">
      <c r="A891" s="239">
        <v>1141593</v>
      </c>
      <c r="B891" s="293">
        <v>43075</v>
      </c>
      <c r="C891" s="243" t="s">
        <v>4694</v>
      </c>
      <c r="D891" s="243" t="s">
        <v>2419</v>
      </c>
      <c r="E891" s="243" t="s">
        <v>2420</v>
      </c>
      <c r="F891" s="243" t="s">
        <v>4695</v>
      </c>
      <c r="G891" s="243" t="s">
        <v>92</v>
      </c>
      <c r="H891" s="243" t="s">
        <v>17</v>
      </c>
      <c r="I891" s="243" t="s">
        <v>47</v>
      </c>
      <c r="J891" s="239">
        <v>2018</v>
      </c>
      <c r="K891" s="239">
        <v>2021</v>
      </c>
      <c r="L891" s="140">
        <v>1193719</v>
      </c>
      <c r="M891" s="466" t="s">
        <v>56</v>
      </c>
      <c r="N891" s="243" t="s">
        <v>53</v>
      </c>
      <c r="O891" s="243" t="s">
        <v>54</v>
      </c>
      <c r="P891" s="243" t="s">
        <v>1841</v>
      </c>
      <c r="Q891" s="243" t="s">
        <v>455</v>
      </c>
      <c r="R891" s="242" t="s">
        <v>4696</v>
      </c>
      <c r="S891" s="242" t="s">
        <v>2923</v>
      </c>
      <c r="T891" s="242" t="s">
        <v>127</v>
      </c>
      <c r="U891" s="242" t="s">
        <v>4697</v>
      </c>
      <c r="V891" s="117" t="s">
        <v>80</v>
      </c>
    </row>
    <row r="892" spans="1:22" x14ac:dyDescent="0.25">
      <c r="A892" s="239">
        <v>1141581</v>
      </c>
      <c r="B892" s="293">
        <v>43075</v>
      </c>
      <c r="C892" s="243" t="s">
        <v>4698</v>
      </c>
      <c r="D892" s="243" t="s">
        <v>2419</v>
      </c>
      <c r="E892" s="243" t="s">
        <v>2420</v>
      </c>
      <c r="F892" s="243" t="s">
        <v>4699</v>
      </c>
      <c r="G892" s="243" t="s">
        <v>71</v>
      </c>
      <c r="H892" s="243" t="s">
        <v>19</v>
      </c>
      <c r="I892" s="243" t="s">
        <v>47</v>
      </c>
      <c r="J892" s="239">
        <v>2018</v>
      </c>
      <c r="K892" s="239">
        <v>2020</v>
      </c>
      <c r="L892" s="140">
        <v>658014.80000000005</v>
      </c>
      <c r="M892" s="466" t="s">
        <v>104</v>
      </c>
      <c r="N892" s="243" t="s">
        <v>444</v>
      </c>
      <c r="O892" s="243" t="s">
        <v>1754</v>
      </c>
      <c r="P892" s="243" t="s">
        <v>4700</v>
      </c>
      <c r="Q892" s="243" t="s">
        <v>2492</v>
      </c>
      <c r="R892" s="242" t="s">
        <v>2794</v>
      </c>
      <c r="S892" s="242" t="s">
        <v>1038</v>
      </c>
      <c r="T892" s="242" t="s">
        <v>544</v>
      </c>
      <c r="U892" s="242" t="s">
        <v>4701</v>
      </c>
      <c r="V892" s="117" t="s">
        <v>80</v>
      </c>
    </row>
    <row r="893" spans="1:22" x14ac:dyDescent="0.25">
      <c r="A893" s="239">
        <v>1141566</v>
      </c>
      <c r="B893" s="293">
        <v>43075</v>
      </c>
      <c r="C893" s="243" t="s">
        <v>4702</v>
      </c>
      <c r="D893" s="243" t="s">
        <v>2419</v>
      </c>
      <c r="E893" s="243" t="s">
        <v>2420</v>
      </c>
      <c r="F893" s="243" t="s">
        <v>4703</v>
      </c>
      <c r="G893" s="243" t="s">
        <v>68</v>
      </c>
      <c r="H893" s="243" t="s">
        <v>17</v>
      </c>
      <c r="I893" s="243" t="s">
        <v>47</v>
      </c>
      <c r="J893" s="239">
        <v>2018</v>
      </c>
      <c r="K893" s="239">
        <v>2019</v>
      </c>
      <c r="L893" s="140">
        <v>200147.6</v>
      </c>
      <c r="M893" s="466" t="s">
        <v>48</v>
      </c>
      <c r="N893" s="243" t="s">
        <v>588</v>
      </c>
      <c r="O893" s="243" t="s">
        <v>2466</v>
      </c>
      <c r="P893" s="243" t="s">
        <v>2470</v>
      </c>
      <c r="Q893" s="243" t="s">
        <v>2467</v>
      </c>
      <c r="R893" s="242" t="s">
        <v>665</v>
      </c>
      <c r="S893" s="242" t="s">
        <v>1903</v>
      </c>
      <c r="T893" s="242" t="s">
        <v>4704</v>
      </c>
      <c r="U893" s="242" t="s">
        <v>4705</v>
      </c>
      <c r="V893" s="117" t="s">
        <v>80</v>
      </c>
    </row>
    <row r="894" spans="1:22" x14ac:dyDescent="0.25">
      <c r="A894" s="239">
        <v>1141561</v>
      </c>
      <c r="B894" s="293">
        <v>43075</v>
      </c>
      <c r="C894" s="243" t="s">
        <v>4706</v>
      </c>
      <c r="D894" s="243" t="s">
        <v>2419</v>
      </c>
      <c r="E894" s="243" t="s">
        <v>2420</v>
      </c>
      <c r="F894" s="243" t="s">
        <v>4707</v>
      </c>
      <c r="G894" s="243" t="s">
        <v>92</v>
      </c>
      <c r="H894" s="243" t="s">
        <v>17</v>
      </c>
      <c r="I894" s="243" t="s">
        <v>47</v>
      </c>
      <c r="J894" s="239">
        <v>2018</v>
      </c>
      <c r="K894" s="239">
        <v>2021</v>
      </c>
      <c r="L894" s="140">
        <v>1774083.22</v>
      </c>
      <c r="M894" s="466" t="s">
        <v>48</v>
      </c>
      <c r="N894" s="243" t="s">
        <v>49</v>
      </c>
      <c r="O894" s="243" t="s">
        <v>358</v>
      </c>
      <c r="P894" s="243" t="s">
        <v>285</v>
      </c>
      <c r="Q894" s="243" t="s">
        <v>4708</v>
      </c>
      <c r="R894" s="242" t="s">
        <v>628</v>
      </c>
      <c r="S894" s="242" t="s">
        <v>171</v>
      </c>
      <c r="T894" s="242" t="s">
        <v>4709</v>
      </c>
      <c r="U894" s="242" t="s">
        <v>4710</v>
      </c>
      <c r="V894" s="117" t="s">
        <v>80</v>
      </c>
    </row>
    <row r="895" spans="1:22" x14ac:dyDescent="0.25">
      <c r="A895" s="239">
        <v>1141564</v>
      </c>
      <c r="B895" s="293">
        <v>43075</v>
      </c>
      <c r="C895" s="243" t="s">
        <v>4711</v>
      </c>
      <c r="D895" s="243" t="s">
        <v>2419</v>
      </c>
      <c r="E895" s="243" t="s">
        <v>2503</v>
      </c>
      <c r="F895" s="243" t="s">
        <v>4712</v>
      </c>
      <c r="G895" s="243" t="s">
        <v>58</v>
      </c>
      <c r="H895" s="243" t="s">
        <v>17</v>
      </c>
      <c r="I895" s="243" t="s">
        <v>47</v>
      </c>
      <c r="J895" s="239">
        <v>2018</v>
      </c>
      <c r="K895" s="239">
        <v>2020</v>
      </c>
      <c r="L895" s="140">
        <v>684609.4</v>
      </c>
      <c r="M895" s="466" t="s">
        <v>104</v>
      </c>
      <c r="N895" s="243" t="s">
        <v>444</v>
      </c>
      <c r="O895" s="243" t="s">
        <v>1754</v>
      </c>
      <c r="P895" s="243" t="s">
        <v>478</v>
      </c>
      <c r="Q895" s="243" t="s">
        <v>1700</v>
      </c>
      <c r="R895" s="242" t="s">
        <v>552</v>
      </c>
      <c r="S895" s="242" t="s">
        <v>3584</v>
      </c>
      <c r="T895" s="242" t="s">
        <v>1748</v>
      </c>
      <c r="U895" s="242" t="s">
        <v>4713</v>
      </c>
      <c r="V895" s="117" t="s">
        <v>80</v>
      </c>
    </row>
    <row r="896" spans="1:22" x14ac:dyDescent="0.25">
      <c r="A896" s="239">
        <v>1141540</v>
      </c>
      <c r="B896" s="293">
        <v>43075</v>
      </c>
      <c r="C896" s="243" t="s">
        <v>4714</v>
      </c>
      <c r="D896" s="243" t="s">
        <v>2419</v>
      </c>
      <c r="E896" s="243" t="s">
        <v>2420</v>
      </c>
      <c r="F896" s="243" t="s">
        <v>4715</v>
      </c>
      <c r="G896" s="243" t="s">
        <v>55</v>
      </c>
      <c r="H896" s="243" t="s">
        <v>18</v>
      </c>
      <c r="I896" s="243" t="s">
        <v>47</v>
      </c>
      <c r="J896" s="239">
        <v>2018</v>
      </c>
      <c r="K896" s="239">
        <v>2021</v>
      </c>
      <c r="L896" s="140">
        <v>675085.6</v>
      </c>
      <c r="M896" s="466" t="s">
        <v>104</v>
      </c>
      <c r="N896" s="243" t="s">
        <v>427</v>
      </c>
      <c r="O896" s="243" t="s">
        <v>428</v>
      </c>
      <c r="P896" s="243" t="s">
        <v>2954</v>
      </c>
      <c r="Q896" s="243" t="s">
        <v>476</v>
      </c>
      <c r="R896" s="242" t="s">
        <v>2307</v>
      </c>
      <c r="S896" s="242" t="s">
        <v>4716</v>
      </c>
      <c r="T896" s="242" t="s">
        <v>4717</v>
      </c>
      <c r="U896" s="242" t="s">
        <v>4718</v>
      </c>
      <c r="V896" s="117" t="s">
        <v>80</v>
      </c>
    </row>
    <row r="897" spans="1:22" x14ac:dyDescent="0.25">
      <c r="A897" s="239">
        <v>1141504</v>
      </c>
      <c r="B897" s="293">
        <v>43075</v>
      </c>
      <c r="C897" s="243" t="s">
        <v>3582</v>
      </c>
      <c r="D897" s="243" t="s">
        <v>2419</v>
      </c>
      <c r="E897" s="243" t="s">
        <v>2503</v>
      </c>
      <c r="F897" s="243" t="s">
        <v>4719</v>
      </c>
      <c r="G897" s="243" t="s">
        <v>78</v>
      </c>
      <c r="H897" s="243" t="s">
        <v>20</v>
      </c>
      <c r="I897" s="243" t="s">
        <v>47</v>
      </c>
      <c r="J897" s="239">
        <v>2018</v>
      </c>
      <c r="K897" s="239">
        <v>2021</v>
      </c>
      <c r="L897" s="140">
        <v>738274</v>
      </c>
      <c r="M897" s="466" t="s">
        <v>104</v>
      </c>
      <c r="N897" s="243" t="s">
        <v>444</v>
      </c>
      <c r="O897" s="243" t="s">
        <v>1754</v>
      </c>
      <c r="P897" s="243" t="s">
        <v>478</v>
      </c>
      <c r="Q897" s="243" t="s">
        <v>1366</v>
      </c>
      <c r="R897" s="242" t="s">
        <v>2530</v>
      </c>
      <c r="S897" s="242" t="s">
        <v>4327</v>
      </c>
      <c r="T897" s="242" t="s">
        <v>140</v>
      </c>
      <c r="U897" s="242" t="s">
        <v>4720</v>
      </c>
      <c r="V897" s="117" t="s">
        <v>80</v>
      </c>
    </row>
    <row r="898" spans="1:22" x14ac:dyDescent="0.25">
      <c r="A898" s="239">
        <v>1141421</v>
      </c>
      <c r="B898" s="293">
        <v>43075</v>
      </c>
      <c r="C898" s="243" t="s">
        <v>4721</v>
      </c>
      <c r="D898" s="243" t="s">
        <v>2419</v>
      </c>
      <c r="E898" s="243" t="s">
        <v>2420</v>
      </c>
      <c r="F898" s="243" t="s">
        <v>4722</v>
      </c>
      <c r="G898" s="243" t="s">
        <v>93</v>
      </c>
      <c r="H898" s="243" t="s">
        <v>19</v>
      </c>
      <c r="I898" s="243" t="s">
        <v>60</v>
      </c>
      <c r="J898" s="239">
        <v>2018</v>
      </c>
      <c r="K898" s="239">
        <v>2020</v>
      </c>
      <c r="L898" s="140">
        <v>682716</v>
      </c>
      <c r="M898" s="466" t="s">
        <v>104</v>
      </c>
      <c r="N898" s="243" t="s">
        <v>427</v>
      </c>
      <c r="O898" s="243" t="s">
        <v>1026</v>
      </c>
      <c r="P898" s="243" t="s">
        <v>3867</v>
      </c>
      <c r="Q898" s="243" t="s">
        <v>3575</v>
      </c>
      <c r="R898" s="242" t="s">
        <v>1067</v>
      </c>
      <c r="S898" s="242" t="s">
        <v>1346</v>
      </c>
      <c r="T898" s="242" t="s">
        <v>139</v>
      </c>
      <c r="U898" s="242" t="s">
        <v>4723</v>
      </c>
      <c r="V898" s="117" t="s">
        <v>80</v>
      </c>
    </row>
    <row r="899" spans="1:22" x14ac:dyDescent="0.25">
      <c r="A899" s="239">
        <v>1141377</v>
      </c>
      <c r="B899" s="293">
        <v>43075</v>
      </c>
      <c r="C899" s="243" t="s">
        <v>4724</v>
      </c>
      <c r="D899" s="243" t="s">
        <v>2419</v>
      </c>
      <c r="E899" s="243" t="s">
        <v>2420</v>
      </c>
      <c r="F899" s="243" t="s">
        <v>4725</v>
      </c>
      <c r="G899" s="243" t="s">
        <v>55</v>
      </c>
      <c r="H899" s="243" t="s">
        <v>18</v>
      </c>
      <c r="I899" s="243" t="s">
        <v>47</v>
      </c>
      <c r="J899" s="239">
        <v>2018</v>
      </c>
      <c r="K899" s="239">
        <v>2022</v>
      </c>
      <c r="L899" s="140">
        <v>1525730</v>
      </c>
      <c r="M899" s="466" t="s">
        <v>52</v>
      </c>
      <c r="N899" s="243" t="s">
        <v>49</v>
      </c>
      <c r="O899" s="243" t="s">
        <v>113</v>
      </c>
      <c r="P899" s="243" t="s">
        <v>152</v>
      </c>
      <c r="Q899" s="243" t="s">
        <v>741</v>
      </c>
      <c r="R899" s="242" t="s">
        <v>4726</v>
      </c>
      <c r="S899" s="242" t="s">
        <v>61</v>
      </c>
      <c r="T899" s="242" t="s">
        <v>4727</v>
      </c>
      <c r="U899" s="242" t="s">
        <v>4728</v>
      </c>
      <c r="V899" s="117" t="s">
        <v>80</v>
      </c>
    </row>
    <row r="900" spans="1:22" x14ac:dyDescent="0.25">
      <c r="A900" s="239">
        <v>1141365</v>
      </c>
      <c r="B900" s="293">
        <v>43075</v>
      </c>
      <c r="C900" s="243" t="s">
        <v>4729</v>
      </c>
      <c r="D900" s="243" t="s">
        <v>2419</v>
      </c>
      <c r="E900" s="243" t="s">
        <v>2420</v>
      </c>
      <c r="F900" s="243" t="s">
        <v>4730</v>
      </c>
      <c r="G900" s="243" t="s">
        <v>88</v>
      </c>
      <c r="H900" s="243" t="s">
        <v>18</v>
      </c>
      <c r="I900" s="243" t="s">
        <v>47</v>
      </c>
      <c r="J900" s="239">
        <v>2018</v>
      </c>
      <c r="K900" s="239">
        <v>2020</v>
      </c>
      <c r="L900" s="140">
        <v>525390</v>
      </c>
      <c r="M900" s="466" t="s">
        <v>104</v>
      </c>
      <c r="N900" s="243" t="s">
        <v>625</v>
      </c>
      <c r="O900" s="243" t="s">
        <v>1296</v>
      </c>
      <c r="P900" s="243" t="s">
        <v>140</v>
      </c>
      <c r="Q900" s="243" t="s">
        <v>2525</v>
      </c>
      <c r="R900" s="242" t="s">
        <v>4731</v>
      </c>
      <c r="S900" s="242" t="s">
        <v>1028</v>
      </c>
      <c r="T900" s="242" t="s">
        <v>2031</v>
      </c>
      <c r="U900" s="242" t="s">
        <v>4732</v>
      </c>
      <c r="V900" s="117" t="s">
        <v>80</v>
      </c>
    </row>
    <row r="901" spans="1:22" x14ac:dyDescent="0.25">
      <c r="A901" s="239">
        <v>1141361</v>
      </c>
      <c r="B901" s="293">
        <v>43075</v>
      </c>
      <c r="C901" s="243" t="s">
        <v>4505</v>
      </c>
      <c r="D901" s="243" t="s">
        <v>2419</v>
      </c>
      <c r="E901" s="243" t="s">
        <v>2420</v>
      </c>
      <c r="F901" s="243" t="s">
        <v>4733</v>
      </c>
      <c r="G901" s="243" t="s">
        <v>799</v>
      </c>
      <c r="H901" s="243" t="s">
        <v>22</v>
      </c>
      <c r="I901" s="243" t="s">
        <v>47</v>
      </c>
      <c r="J901" s="239">
        <v>2018</v>
      </c>
      <c r="K901" s="239">
        <v>2021</v>
      </c>
      <c r="L901" s="140">
        <v>850228.8</v>
      </c>
      <c r="M901" s="466" t="s">
        <v>104</v>
      </c>
      <c r="N901" s="243" t="s">
        <v>738</v>
      </c>
      <c r="O901" s="243" t="s">
        <v>739</v>
      </c>
      <c r="P901" s="243" t="s">
        <v>1310</v>
      </c>
      <c r="Q901" s="243" t="s">
        <v>1109</v>
      </c>
      <c r="R901" s="242" t="s">
        <v>741</v>
      </c>
      <c r="S901" s="242" t="s">
        <v>4734</v>
      </c>
      <c r="T901" s="242" t="s">
        <v>119</v>
      </c>
      <c r="U901" s="242" t="s">
        <v>4735</v>
      </c>
      <c r="V901" s="117" t="s">
        <v>80</v>
      </c>
    </row>
    <row r="902" spans="1:22" x14ac:dyDescent="0.25">
      <c r="A902" s="239">
        <v>1141339</v>
      </c>
      <c r="B902" s="293">
        <v>43075</v>
      </c>
      <c r="C902" s="243" t="s">
        <v>4736</v>
      </c>
      <c r="D902" s="243" t="s">
        <v>2419</v>
      </c>
      <c r="E902" s="243" t="s">
        <v>2420</v>
      </c>
      <c r="F902" s="243" t="s">
        <v>4737</v>
      </c>
      <c r="G902" s="243" t="s">
        <v>58</v>
      </c>
      <c r="H902" s="243" t="s">
        <v>17</v>
      </c>
      <c r="I902" s="243" t="s">
        <v>47</v>
      </c>
      <c r="J902" s="239">
        <v>2018</v>
      </c>
      <c r="K902" s="239">
        <v>2020</v>
      </c>
      <c r="L902" s="140">
        <v>420922.2</v>
      </c>
      <c r="M902" s="466" t="s">
        <v>104</v>
      </c>
      <c r="N902" s="243" t="s">
        <v>131</v>
      </c>
      <c r="O902" s="243" t="s">
        <v>473</v>
      </c>
      <c r="P902" s="243" t="s">
        <v>2032</v>
      </c>
      <c r="Q902" s="243" t="s">
        <v>4738</v>
      </c>
      <c r="R902" s="242" t="s">
        <v>2030</v>
      </c>
      <c r="S902" s="242" t="s">
        <v>3662</v>
      </c>
      <c r="T902" s="242" t="s">
        <v>545</v>
      </c>
      <c r="U902" s="242" t="s">
        <v>4739</v>
      </c>
      <c r="V902" s="117" t="s">
        <v>80</v>
      </c>
    </row>
    <row r="903" spans="1:22" x14ac:dyDescent="0.25">
      <c r="A903" s="239">
        <v>1141330</v>
      </c>
      <c r="B903" s="293">
        <v>43075</v>
      </c>
      <c r="C903" s="243" t="s">
        <v>4740</v>
      </c>
      <c r="D903" s="243" t="s">
        <v>2419</v>
      </c>
      <c r="E903" s="243" t="s">
        <v>2420</v>
      </c>
      <c r="F903" s="243" t="s">
        <v>4741</v>
      </c>
      <c r="G903" s="243" t="s">
        <v>55</v>
      </c>
      <c r="H903" s="243" t="s">
        <v>18</v>
      </c>
      <c r="I903" s="243" t="s">
        <v>47</v>
      </c>
      <c r="J903" s="239">
        <v>2018</v>
      </c>
      <c r="K903" s="239">
        <v>2020</v>
      </c>
      <c r="L903" s="140">
        <v>599431</v>
      </c>
      <c r="M903" s="466" t="s">
        <v>48</v>
      </c>
      <c r="N903" s="243" t="s">
        <v>49</v>
      </c>
      <c r="O903" s="243" t="s">
        <v>787</v>
      </c>
      <c r="P903" s="243" t="s">
        <v>1554</v>
      </c>
      <c r="Q903" s="243" t="s">
        <v>3542</v>
      </c>
      <c r="R903" s="242" t="s">
        <v>140</v>
      </c>
      <c r="S903" s="242" t="s">
        <v>732</v>
      </c>
      <c r="T903" s="242" t="s">
        <v>666</v>
      </c>
      <c r="U903" s="242" t="s">
        <v>4742</v>
      </c>
      <c r="V903" s="117" t="s">
        <v>80</v>
      </c>
    </row>
    <row r="904" spans="1:22" x14ac:dyDescent="0.25">
      <c r="A904" s="239">
        <v>1141325</v>
      </c>
      <c r="B904" s="293">
        <v>43075</v>
      </c>
      <c r="C904" s="243" t="s">
        <v>4743</v>
      </c>
      <c r="D904" s="243" t="s">
        <v>2419</v>
      </c>
      <c r="E904" s="243" t="s">
        <v>2420</v>
      </c>
      <c r="F904" s="243" t="s">
        <v>4744</v>
      </c>
      <c r="G904" s="243" t="s">
        <v>92</v>
      </c>
      <c r="H904" s="243" t="s">
        <v>17</v>
      </c>
      <c r="I904" s="243" t="s">
        <v>47</v>
      </c>
      <c r="J904" s="239">
        <v>2018</v>
      </c>
      <c r="K904" s="239">
        <v>2020</v>
      </c>
      <c r="L904" s="140">
        <v>276737.7</v>
      </c>
      <c r="M904" s="466" t="s">
        <v>56</v>
      </c>
      <c r="N904" s="243" t="s">
        <v>53</v>
      </c>
      <c r="O904" s="243" t="s">
        <v>464</v>
      </c>
      <c r="P904" s="243" t="s">
        <v>1332</v>
      </c>
      <c r="Q904" s="243" t="s">
        <v>1335</v>
      </c>
      <c r="R904" s="242" t="s">
        <v>1184</v>
      </c>
      <c r="S904" s="242" t="s">
        <v>4606</v>
      </c>
      <c r="T904" s="242" t="s">
        <v>3734</v>
      </c>
      <c r="U904" s="242" t="s">
        <v>4745</v>
      </c>
      <c r="V904" s="117" t="s">
        <v>80</v>
      </c>
    </row>
    <row r="905" spans="1:22" x14ac:dyDescent="0.25">
      <c r="A905" s="239">
        <v>1141278</v>
      </c>
      <c r="B905" s="293">
        <v>43075</v>
      </c>
      <c r="C905" s="243" t="s">
        <v>4746</v>
      </c>
      <c r="D905" s="243" t="s">
        <v>2419</v>
      </c>
      <c r="E905" s="243" t="s">
        <v>2420</v>
      </c>
      <c r="F905" s="243" t="s">
        <v>4747</v>
      </c>
      <c r="G905" s="243" t="s">
        <v>566</v>
      </c>
      <c r="H905" s="243" t="s">
        <v>17</v>
      </c>
      <c r="I905" s="243" t="s">
        <v>60</v>
      </c>
      <c r="J905" s="239">
        <v>2018</v>
      </c>
      <c r="K905" s="239">
        <v>2020</v>
      </c>
      <c r="L905" s="140">
        <v>647976.80000000005</v>
      </c>
      <c r="M905" s="466" t="s">
        <v>48</v>
      </c>
      <c r="N905" s="243" t="s">
        <v>427</v>
      </c>
      <c r="O905" s="243" t="s">
        <v>533</v>
      </c>
      <c r="P905" s="243" t="s">
        <v>537</v>
      </c>
      <c r="Q905" s="243" t="s">
        <v>3637</v>
      </c>
      <c r="R905" s="242" t="s">
        <v>568</v>
      </c>
      <c r="S905" s="242" t="s">
        <v>570</v>
      </c>
      <c r="T905" s="242" t="s">
        <v>448</v>
      </c>
      <c r="U905" s="242" t="s">
        <v>4748</v>
      </c>
      <c r="V905" s="117" t="s">
        <v>80</v>
      </c>
    </row>
    <row r="906" spans="1:22" x14ac:dyDescent="0.25">
      <c r="A906" s="239">
        <v>1141235</v>
      </c>
      <c r="B906" s="293">
        <v>43075</v>
      </c>
      <c r="C906" s="243" t="s">
        <v>4749</v>
      </c>
      <c r="D906" s="243" t="s">
        <v>2419</v>
      </c>
      <c r="E906" s="243" t="s">
        <v>2420</v>
      </c>
      <c r="F906" s="243" t="s">
        <v>4750</v>
      </c>
      <c r="G906" s="243" t="s">
        <v>55</v>
      </c>
      <c r="H906" s="243" t="s">
        <v>18</v>
      </c>
      <c r="I906" s="243" t="s">
        <v>47</v>
      </c>
      <c r="J906" s="239">
        <v>2018</v>
      </c>
      <c r="K906" s="239">
        <v>2021</v>
      </c>
      <c r="L906" s="140">
        <v>860776</v>
      </c>
      <c r="M906" s="466" t="s">
        <v>48</v>
      </c>
      <c r="N906" s="243" t="s">
        <v>49</v>
      </c>
      <c r="O906" s="243" t="s">
        <v>787</v>
      </c>
      <c r="P906" s="243" t="s">
        <v>1554</v>
      </c>
      <c r="Q906" s="243" t="s">
        <v>1597</v>
      </c>
      <c r="R906" s="242" t="s">
        <v>4751</v>
      </c>
      <c r="S906" s="242" t="s">
        <v>140</v>
      </c>
      <c r="T906" s="242" t="s">
        <v>4752</v>
      </c>
      <c r="U906" s="242" t="s">
        <v>4753</v>
      </c>
      <c r="V906" s="117" t="s">
        <v>80</v>
      </c>
    </row>
    <row r="907" spans="1:22" x14ac:dyDescent="0.25">
      <c r="A907" s="239">
        <v>1141234</v>
      </c>
      <c r="B907" s="293">
        <v>43075</v>
      </c>
      <c r="C907" s="243" t="s">
        <v>4754</v>
      </c>
      <c r="D907" s="243" t="s">
        <v>2419</v>
      </c>
      <c r="E907" s="243" t="s">
        <v>2420</v>
      </c>
      <c r="F907" s="243" t="s">
        <v>4755</v>
      </c>
      <c r="G907" s="243" t="s">
        <v>2348</v>
      </c>
      <c r="H907" s="243" t="s">
        <v>18</v>
      </c>
      <c r="I907" s="243" t="s">
        <v>60</v>
      </c>
      <c r="J907" s="239">
        <v>2018</v>
      </c>
      <c r="K907" s="239">
        <v>2020</v>
      </c>
      <c r="L907" s="140">
        <v>560241</v>
      </c>
      <c r="M907" s="466" t="s">
        <v>104</v>
      </c>
      <c r="N907" s="243" t="s">
        <v>825</v>
      </c>
      <c r="O907" s="243" t="s">
        <v>826</v>
      </c>
      <c r="P907" s="243" t="s">
        <v>4756</v>
      </c>
      <c r="Q907" s="243" t="s">
        <v>136</v>
      </c>
      <c r="R907" s="242" t="s">
        <v>144</v>
      </c>
      <c r="S907" s="242" t="s">
        <v>827</v>
      </c>
      <c r="T907" s="242" t="s">
        <v>2740</v>
      </c>
      <c r="U907" s="242" t="s">
        <v>4757</v>
      </c>
      <c r="V907" s="117" t="s">
        <v>80</v>
      </c>
    </row>
    <row r="908" spans="1:22" x14ac:dyDescent="0.25">
      <c r="A908" s="239">
        <v>1141208</v>
      </c>
      <c r="B908" s="293">
        <v>43075</v>
      </c>
      <c r="C908" s="243" t="s">
        <v>3521</v>
      </c>
      <c r="D908" s="243" t="s">
        <v>2419</v>
      </c>
      <c r="E908" s="243" t="s">
        <v>2420</v>
      </c>
      <c r="F908" s="243" t="s">
        <v>4758</v>
      </c>
      <c r="G908" s="243" t="s">
        <v>58</v>
      </c>
      <c r="H908" s="243" t="s">
        <v>17</v>
      </c>
      <c r="I908" s="243" t="s">
        <v>47</v>
      </c>
      <c r="J908" s="239">
        <v>2018</v>
      </c>
      <c r="K908" s="239">
        <v>2021</v>
      </c>
      <c r="L908" s="140">
        <v>1241551.2</v>
      </c>
      <c r="M908" s="466" t="s">
        <v>104</v>
      </c>
      <c r="N908" s="243" t="s">
        <v>625</v>
      </c>
      <c r="O908" s="243" t="s">
        <v>1296</v>
      </c>
      <c r="P908" s="243" t="s">
        <v>2525</v>
      </c>
      <c r="Q908" s="243" t="s">
        <v>2082</v>
      </c>
      <c r="R908" s="242" t="s">
        <v>4759</v>
      </c>
      <c r="S908" s="242" t="s">
        <v>1372</v>
      </c>
      <c r="T908" s="242" t="s">
        <v>4760</v>
      </c>
      <c r="U908" s="242" t="s">
        <v>4761</v>
      </c>
      <c r="V908" s="117" t="s">
        <v>80</v>
      </c>
    </row>
    <row r="909" spans="1:22" x14ac:dyDescent="0.25">
      <c r="A909" s="239">
        <v>1141185</v>
      </c>
      <c r="B909" s="293">
        <v>43075</v>
      </c>
      <c r="C909" s="243" t="s">
        <v>4762</v>
      </c>
      <c r="D909" s="243" t="s">
        <v>2419</v>
      </c>
      <c r="E909" s="243" t="s">
        <v>2420</v>
      </c>
      <c r="F909" s="243" t="s">
        <v>4763</v>
      </c>
      <c r="G909" s="243" t="s">
        <v>542</v>
      </c>
      <c r="H909" s="243" t="s">
        <v>17</v>
      </c>
      <c r="I909" s="243" t="s">
        <v>60</v>
      </c>
      <c r="J909" s="239">
        <v>2018</v>
      </c>
      <c r="K909" s="239">
        <v>2022</v>
      </c>
      <c r="L909" s="140">
        <v>3064308.92</v>
      </c>
      <c r="M909" s="466" t="s">
        <v>56</v>
      </c>
      <c r="N909" s="243" t="s">
        <v>938</v>
      </c>
      <c r="O909" s="243" t="s">
        <v>2645</v>
      </c>
      <c r="P909" s="243" t="s">
        <v>4764</v>
      </c>
      <c r="Q909" s="243" t="s">
        <v>908</v>
      </c>
      <c r="R909" s="242" t="s">
        <v>3032</v>
      </c>
      <c r="S909" s="242" t="s">
        <v>790</v>
      </c>
      <c r="T909" s="242" t="s">
        <v>659</v>
      </c>
      <c r="U909" s="242" t="s">
        <v>4765</v>
      </c>
      <c r="V909" s="117" t="s">
        <v>80</v>
      </c>
    </row>
    <row r="910" spans="1:22" x14ac:dyDescent="0.25">
      <c r="A910" s="239">
        <v>1141142</v>
      </c>
      <c r="B910" s="293">
        <v>43075</v>
      </c>
      <c r="C910" s="243" t="s">
        <v>4766</v>
      </c>
      <c r="D910" s="243" t="s">
        <v>2419</v>
      </c>
      <c r="E910" s="243" t="s">
        <v>2420</v>
      </c>
      <c r="F910" s="243" t="s">
        <v>4767</v>
      </c>
      <c r="G910" s="243" t="s">
        <v>55</v>
      </c>
      <c r="H910" s="243" t="s">
        <v>18</v>
      </c>
      <c r="I910" s="243" t="s">
        <v>47</v>
      </c>
      <c r="J910" s="239">
        <v>2018</v>
      </c>
      <c r="K910" s="239">
        <v>2020</v>
      </c>
      <c r="L910" s="140">
        <v>780743</v>
      </c>
      <c r="M910" s="466" t="s">
        <v>104</v>
      </c>
      <c r="N910" s="243" t="s">
        <v>975</v>
      </c>
      <c r="O910" s="243" t="s">
        <v>976</v>
      </c>
      <c r="P910" s="243" t="s">
        <v>450</v>
      </c>
      <c r="Q910" s="243" t="s">
        <v>4768</v>
      </c>
      <c r="R910" s="242" t="s">
        <v>4265</v>
      </c>
      <c r="S910" s="242" t="s">
        <v>474</v>
      </c>
      <c r="T910" s="242" t="s">
        <v>476</v>
      </c>
      <c r="U910" s="242" t="s">
        <v>4769</v>
      </c>
      <c r="V910" s="117" t="s">
        <v>80</v>
      </c>
    </row>
    <row r="911" spans="1:22" x14ac:dyDescent="0.25">
      <c r="A911" s="239">
        <v>1141081</v>
      </c>
      <c r="B911" s="293">
        <v>43075</v>
      </c>
      <c r="C911" s="243" t="s">
        <v>4770</v>
      </c>
      <c r="D911" s="243" t="s">
        <v>2419</v>
      </c>
      <c r="E911" s="243" t="s">
        <v>2420</v>
      </c>
      <c r="F911" s="243" t="s">
        <v>4771</v>
      </c>
      <c r="G911" s="243" t="s">
        <v>58</v>
      </c>
      <c r="H911" s="243" t="s">
        <v>17</v>
      </c>
      <c r="I911" s="243" t="s">
        <v>47</v>
      </c>
      <c r="J911" s="239">
        <v>2018</v>
      </c>
      <c r="K911" s="239">
        <v>2020</v>
      </c>
      <c r="L911" s="140">
        <v>809519.5</v>
      </c>
      <c r="M911" s="466" t="s">
        <v>48</v>
      </c>
      <c r="N911" s="243" t="s">
        <v>588</v>
      </c>
      <c r="O911" s="243" t="s">
        <v>1188</v>
      </c>
      <c r="P911" s="243" t="s">
        <v>932</v>
      </c>
      <c r="Q911" s="243" t="s">
        <v>1778</v>
      </c>
      <c r="R911" s="242" t="s">
        <v>119</v>
      </c>
      <c r="S911" s="242" t="s">
        <v>1132</v>
      </c>
      <c r="T911" s="242" t="s">
        <v>139</v>
      </c>
      <c r="U911" s="242" t="s">
        <v>4772</v>
      </c>
      <c r="V911" s="117" t="s">
        <v>80</v>
      </c>
    </row>
    <row r="912" spans="1:22" x14ac:dyDescent="0.25">
      <c r="A912" s="239">
        <v>1141069</v>
      </c>
      <c r="B912" s="293">
        <v>43075</v>
      </c>
      <c r="C912" s="243" t="s">
        <v>4773</v>
      </c>
      <c r="D912" s="243" t="s">
        <v>2419</v>
      </c>
      <c r="E912" s="243" t="s">
        <v>2420</v>
      </c>
      <c r="F912" s="243" t="s">
        <v>4774</v>
      </c>
      <c r="G912" s="243" t="s">
        <v>84</v>
      </c>
      <c r="H912" s="243" t="s">
        <v>19</v>
      </c>
      <c r="I912" s="243" t="s">
        <v>47</v>
      </c>
      <c r="J912" s="239">
        <v>2018</v>
      </c>
      <c r="K912" s="239">
        <v>2020</v>
      </c>
      <c r="L912" s="140">
        <v>776027.8</v>
      </c>
      <c r="M912" s="466" t="s">
        <v>104</v>
      </c>
      <c r="N912" s="243" t="s">
        <v>427</v>
      </c>
      <c r="O912" s="243" t="s">
        <v>533</v>
      </c>
      <c r="P912" s="243" t="s">
        <v>4775</v>
      </c>
      <c r="Q912" s="243" t="s">
        <v>477</v>
      </c>
      <c r="R912" s="242" t="s">
        <v>4776</v>
      </c>
      <c r="S912" s="242" t="s">
        <v>1060</v>
      </c>
      <c r="T912" s="242" t="s">
        <v>1100</v>
      </c>
      <c r="U912" s="242" t="s">
        <v>4777</v>
      </c>
      <c r="V912" s="117" t="s">
        <v>80</v>
      </c>
    </row>
    <row r="913" spans="1:22" x14ac:dyDescent="0.25">
      <c r="A913" s="239">
        <v>1141064</v>
      </c>
      <c r="B913" s="293">
        <v>43075</v>
      </c>
      <c r="C913" s="243" t="s">
        <v>4778</v>
      </c>
      <c r="D913" s="243" t="s">
        <v>2419</v>
      </c>
      <c r="E913" s="243" t="s">
        <v>2420</v>
      </c>
      <c r="F913" s="243" t="s">
        <v>4779</v>
      </c>
      <c r="G913" s="243" t="s">
        <v>55</v>
      </c>
      <c r="H913" s="243" t="s">
        <v>18</v>
      </c>
      <c r="I913" s="243" t="s">
        <v>47</v>
      </c>
      <c r="J913" s="239">
        <v>2018</v>
      </c>
      <c r="K913" s="239">
        <v>2020</v>
      </c>
      <c r="L913" s="140">
        <v>674428</v>
      </c>
      <c r="M913" s="466" t="s">
        <v>48</v>
      </c>
      <c r="N913" s="243" t="s">
        <v>106</v>
      </c>
      <c r="O913" s="243" t="s">
        <v>115</v>
      </c>
      <c r="P913" s="243" t="s">
        <v>176</v>
      </c>
      <c r="Q913" s="243" t="s">
        <v>2783</v>
      </c>
      <c r="R913" s="242" t="s">
        <v>1445</v>
      </c>
      <c r="S913" s="242" t="s">
        <v>498</v>
      </c>
      <c r="T913" s="242" t="s">
        <v>4780</v>
      </c>
      <c r="U913" s="242" t="s">
        <v>4781</v>
      </c>
      <c r="V913" s="117" t="s">
        <v>80</v>
      </c>
    </row>
    <row r="914" spans="1:22" x14ac:dyDescent="0.25">
      <c r="A914" s="239">
        <v>1141046</v>
      </c>
      <c r="B914" s="293">
        <v>43075</v>
      </c>
      <c r="C914" s="243" t="s">
        <v>4782</v>
      </c>
      <c r="D914" s="243" t="s">
        <v>2419</v>
      </c>
      <c r="E914" s="243" t="s">
        <v>2420</v>
      </c>
      <c r="F914" s="243" t="s">
        <v>4783</v>
      </c>
      <c r="G914" s="243" t="s">
        <v>58</v>
      </c>
      <c r="H914" s="243" t="s">
        <v>17</v>
      </c>
      <c r="I914" s="243" t="s">
        <v>47</v>
      </c>
      <c r="J914" s="239">
        <v>2018</v>
      </c>
      <c r="K914" s="239">
        <v>2021</v>
      </c>
      <c r="L914" s="140">
        <v>895780</v>
      </c>
      <c r="M914" s="466" t="s">
        <v>48</v>
      </c>
      <c r="N914" s="243" t="s">
        <v>106</v>
      </c>
      <c r="O914" s="243" t="s">
        <v>107</v>
      </c>
      <c r="P914" s="243" t="s">
        <v>627</v>
      </c>
      <c r="Q914" s="243" t="s">
        <v>669</v>
      </c>
      <c r="R914" s="242" t="s">
        <v>1595</v>
      </c>
      <c r="S914" s="242" t="s">
        <v>198</v>
      </c>
      <c r="T914" s="242" t="s">
        <v>527</v>
      </c>
      <c r="U914" s="242" t="s">
        <v>4784</v>
      </c>
      <c r="V914" s="117" t="s">
        <v>80</v>
      </c>
    </row>
    <row r="915" spans="1:22" x14ac:dyDescent="0.25">
      <c r="A915" s="239">
        <v>1141034</v>
      </c>
      <c r="B915" s="293">
        <v>43075</v>
      </c>
      <c r="C915" s="243" t="s">
        <v>1986</v>
      </c>
      <c r="D915" s="243" t="s">
        <v>2419</v>
      </c>
      <c r="E915" s="243" t="s">
        <v>2420</v>
      </c>
      <c r="F915" s="243" t="s">
        <v>4785</v>
      </c>
      <c r="G915" s="243" t="s">
        <v>90</v>
      </c>
      <c r="H915" s="243" t="s">
        <v>17</v>
      </c>
      <c r="I915" s="243" t="s">
        <v>60</v>
      </c>
      <c r="J915" s="239">
        <v>2018</v>
      </c>
      <c r="K915" s="239">
        <v>2021</v>
      </c>
      <c r="L915" s="140">
        <v>1071370.3999999999</v>
      </c>
      <c r="M915" s="466" t="s">
        <v>104</v>
      </c>
      <c r="N915" s="243" t="s">
        <v>109</v>
      </c>
      <c r="O915" s="243" t="s">
        <v>1049</v>
      </c>
      <c r="P915" s="243" t="s">
        <v>159</v>
      </c>
      <c r="Q915" s="243" t="s">
        <v>4786</v>
      </c>
      <c r="R915" s="242" t="s">
        <v>2199</v>
      </c>
      <c r="S915" s="242" t="s">
        <v>157</v>
      </c>
      <c r="T915" s="242" t="s">
        <v>200</v>
      </c>
      <c r="U915" s="242" t="s">
        <v>4787</v>
      </c>
      <c r="V915" s="117" t="s">
        <v>80</v>
      </c>
    </row>
    <row r="916" spans="1:22" x14ac:dyDescent="0.25">
      <c r="A916" s="239">
        <v>1140996</v>
      </c>
      <c r="B916" s="293">
        <v>43075</v>
      </c>
      <c r="C916" s="243" t="s">
        <v>4788</v>
      </c>
      <c r="D916" s="243" t="s">
        <v>2419</v>
      </c>
      <c r="E916" s="243" t="s">
        <v>2420</v>
      </c>
      <c r="F916" s="243" t="s">
        <v>4789</v>
      </c>
      <c r="G916" s="243" t="s">
        <v>799</v>
      </c>
      <c r="H916" s="243" t="s">
        <v>22</v>
      </c>
      <c r="I916" s="243" t="s">
        <v>47</v>
      </c>
      <c r="J916" s="239">
        <v>2018</v>
      </c>
      <c r="K916" s="239">
        <v>2020</v>
      </c>
      <c r="L916" s="140">
        <v>570585</v>
      </c>
      <c r="M916" s="466" t="s">
        <v>104</v>
      </c>
      <c r="N916" s="243" t="s">
        <v>588</v>
      </c>
      <c r="O916" s="243" t="s">
        <v>1188</v>
      </c>
      <c r="P916" s="243" t="s">
        <v>4063</v>
      </c>
      <c r="Q916" s="243" t="s">
        <v>1478</v>
      </c>
      <c r="R916" s="242" t="s">
        <v>1135</v>
      </c>
      <c r="S916" s="242" t="s">
        <v>3890</v>
      </c>
      <c r="T916" s="242" t="s">
        <v>4790</v>
      </c>
      <c r="U916" s="242" t="s">
        <v>4791</v>
      </c>
      <c r="V916" s="117" t="s">
        <v>80</v>
      </c>
    </row>
    <row r="917" spans="1:22" x14ac:dyDescent="0.25">
      <c r="A917" s="239">
        <v>1140976</v>
      </c>
      <c r="B917" s="293">
        <v>43075</v>
      </c>
      <c r="C917" s="243" t="s">
        <v>4792</v>
      </c>
      <c r="D917" s="243" t="s">
        <v>2419</v>
      </c>
      <c r="E917" s="243" t="s">
        <v>2420</v>
      </c>
      <c r="F917" s="243" t="s">
        <v>4793</v>
      </c>
      <c r="G917" s="243" t="s">
        <v>542</v>
      </c>
      <c r="H917" s="243" t="s">
        <v>17</v>
      </c>
      <c r="I917" s="243" t="s">
        <v>60</v>
      </c>
      <c r="J917" s="239">
        <v>2018</v>
      </c>
      <c r="K917" s="239">
        <v>2021</v>
      </c>
      <c r="L917" s="140">
        <v>1488141.6</v>
      </c>
      <c r="M917" s="466" t="s">
        <v>104</v>
      </c>
      <c r="N917" s="243" t="s">
        <v>103</v>
      </c>
      <c r="O917" s="243" t="s">
        <v>1777</v>
      </c>
      <c r="P917" s="243" t="s">
        <v>119</v>
      </c>
      <c r="Q917" s="243" t="s">
        <v>430</v>
      </c>
      <c r="R917" s="242" t="s">
        <v>795</v>
      </c>
      <c r="S917" s="242" t="s">
        <v>153</v>
      </c>
      <c r="T917" s="242" t="s">
        <v>149</v>
      </c>
      <c r="U917" s="242" t="s">
        <v>4794</v>
      </c>
      <c r="V917" s="117" t="s">
        <v>80</v>
      </c>
    </row>
    <row r="918" spans="1:22" x14ac:dyDescent="0.25">
      <c r="A918" s="239">
        <v>1140962</v>
      </c>
      <c r="B918" s="293">
        <v>43075</v>
      </c>
      <c r="C918" s="243" t="s">
        <v>4795</v>
      </c>
      <c r="D918" s="243" t="s">
        <v>2419</v>
      </c>
      <c r="E918" s="243" t="s">
        <v>2420</v>
      </c>
      <c r="F918" s="243" t="s">
        <v>4796</v>
      </c>
      <c r="G918" s="243" t="s">
        <v>58</v>
      </c>
      <c r="H918" s="243" t="s">
        <v>17</v>
      </c>
      <c r="I918" s="243" t="s">
        <v>47</v>
      </c>
      <c r="J918" s="239">
        <v>2018</v>
      </c>
      <c r="K918" s="239">
        <v>2021</v>
      </c>
      <c r="L918" s="140">
        <v>1009932.9</v>
      </c>
      <c r="M918" s="466" t="s">
        <v>104</v>
      </c>
      <c r="N918" s="243" t="s">
        <v>106</v>
      </c>
      <c r="O918" s="243" t="s">
        <v>107</v>
      </c>
      <c r="P918" s="243" t="s">
        <v>4797</v>
      </c>
      <c r="Q918" s="243" t="s">
        <v>1274</v>
      </c>
      <c r="R918" s="242" t="s">
        <v>2955</v>
      </c>
      <c r="S918" s="242" t="s">
        <v>1275</v>
      </c>
      <c r="T918" s="242" t="s">
        <v>4798</v>
      </c>
      <c r="U918" s="242" t="s">
        <v>4799</v>
      </c>
      <c r="V918" s="117" t="s">
        <v>80</v>
      </c>
    </row>
    <row r="919" spans="1:22" x14ac:dyDescent="0.25">
      <c r="A919" s="239">
        <v>1140916</v>
      </c>
      <c r="B919" s="293">
        <v>43075</v>
      </c>
      <c r="C919" s="243" t="s">
        <v>4800</v>
      </c>
      <c r="D919" s="243" t="s">
        <v>2419</v>
      </c>
      <c r="E919" s="243" t="s">
        <v>2420</v>
      </c>
      <c r="F919" s="243" t="s">
        <v>4801</v>
      </c>
      <c r="G919" s="243" t="s">
        <v>799</v>
      </c>
      <c r="H919" s="243" t="s">
        <v>22</v>
      </c>
      <c r="I919" s="243" t="s">
        <v>47</v>
      </c>
      <c r="J919" s="239">
        <v>2018</v>
      </c>
      <c r="K919" s="239">
        <v>2020</v>
      </c>
      <c r="L919" s="140">
        <v>690821</v>
      </c>
      <c r="M919" s="466" t="s">
        <v>48</v>
      </c>
      <c r="N919" s="243" t="s">
        <v>770</v>
      </c>
      <c r="O919" s="243" t="s">
        <v>771</v>
      </c>
      <c r="P919" s="243" t="s">
        <v>4802</v>
      </c>
      <c r="Q919" s="243" t="s">
        <v>2650</v>
      </c>
      <c r="R919" s="242" t="s">
        <v>4803</v>
      </c>
      <c r="S919" s="242" t="s">
        <v>4804</v>
      </c>
      <c r="T919" s="242" t="s">
        <v>140</v>
      </c>
      <c r="U919" s="242" t="s">
        <v>4805</v>
      </c>
      <c r="V919" s="117" t="s">
        <v>80</v>
      </c>
    </row>
    <row r="920" spans="1:22" x14ac:dyDescent="0.25">
      <c r="A920" s="239">
        <v>1140906</v>
      </c>
      <c r="B920" s="293">
        <v>43075</v>
      </c>
      <c r="C920" s="243" t="s">
        <v>495</v>
      </c>
      <c r="D920" s="243" t="s">
        <v>2419</v>
      </c>
      <c r="E920" s="243" t="s">
        <v>2420</v>
      </c>
      <c r="F920" s="243" t="s">
        <v>4806</v>
      </c>
      <c r="G920" s="243" t="s">
        <v>58</v>
      </c>
      <c r="H920" s="243" t="s">
        <v>17</v>
      </c>
      <c r="I920" s="243" t="s">
        <v>47</v>
      </c>
      <c r="J920" s="239">
        <v>2018</v>
      </c>
      <c r="K920" s="239">
        <v>2020</v>
      </c>
      <c r="L920" s="140">
        <v>600005</v>
      </c>
      <c r="M920" s="466" t="s">
        <v>104</v>
      </c>
      <c r="N920" s="243" t="s">
        <v>131</v>
      </c>
      <c r="O920" s="243" t="s">
        <v>497</v>
      </c>
      <c r="P920" s="243" t="s">
        <v>498</v>
      </c>
      <c r="Q920" s="243" t="s">
        <v>2783</v>
      </c>
      <c r="R920" s="242" t="s">
        <v>4807</v>
      </c>
      <c r="S920" s="242" t="s">
        <v>862</v>
      </c>
      <c r="T920" s="242" t="s">
        <v>499</v>
      </c>
      <c r="U920" s="242" t="s">
        <v>4808</v>
      </c>
      <c r="V920" s="117" t="s">
        <v>80</v>
      </c>
    </row>
    <row r="921" spans="1:22" x14ac:dyDescent="0.25">
      <c r="A921" s="239">
        <v>1140874</v>
      </c>
      <c r="B921" s="293">
        <v>43075</v>
      </c>
      <c r="C921" s="243" t="s">
        <v>4809</v>
      </c>
      <c r="D921" s="243" t="s">
        <v>2419</v>
      </c>
      <c r="E921" s="243" t="s">
        <v>2420</v>
      </c>
      <c r="F921" s="243" t="s">
        <v>4810</v>
      </c>
      <c r="G921" s="243" t="s">
        <v>58</v>
      </c>
      <c r="H921" s="243" t="s">
        <v>17</v>
      </c>
      <c r="I921" s="243" t="s">
        <v>47</v>
      </c>
      <c r="J921" s="239">
        <v>2018</v>
      </c>
      <c r="K921" s="239">
        <v>2020</v>
      </c>
      <c r="L921" s="140">
        <v>749428</v>
      </c>
      <c r="M921" s="466" t="s">
        <v>104</v>
      </c>
      <c r="N921" s="243" t="s">
        <v>131</v>
      </c>
      <c r="O921" s="243" t="s">
        <v>188</v>
      </c>
      <c r="P921" s="243" t="s">
        <v>1772</v>
      </c>
      <c r="Q921" s="243" t="s">
        <v>4811</v>
      </c>
      <c r="R921" s="242" t="s">
        <v>159</v>
      </c>
      <c r="S921" s="242" t="s">
        <v>562</v>
      </c>
      <c r="T921" s="242" t="s">
        <v>1758</v>
      </c>
      <c r="U921" s="242" t="s">
        <v>4812</v>
      </c>
      <c r="V921" s="117" t="s">
        <v>80</v>
      </c>
    </row>
    <row r="922" spans="1:22" x14ac:dyDescent="0.25">
      <c r="A922" s="239">
        <v>1140867</v>
      </c>
      <c r="B922" s="293">
        <v>43075</v>
      </c>
      <c r="C922" s="243" t="s">
        <v>4809</v>
      </c>
      <c r="D922" s="243" t="s">
        <v>2419</v>
      </c>
      <c r="E922" s="243" t="s">
        <v>2420</v>
      </c>
      <c r="F922" s="243" t="s">
        <v>4813</v>
      </c>
      <c r="G922" s="243" t="s">
        <v>58</v>
      </c>
      <c r="H922" s="243" t="s">
        <v>17</v>
      </c>
      <c r="I922" s="243" t="s">
        <v>47</v>
      </c>
      <c r="J922" s="239">
        <v>2018</v>
      </c>
      <c r="K922" s="239">
        <v>2020</v>
      </c>
      <c r="L922" s="140">
        <v>654847</v>
      </c>
      <c r="M922" s="466" t="s">
        <v>104</v>
      </c>
      <c r="N922" s="243" t="s">
        <v>131</v>
      </c>
      <c r="O922" s="243" t="s">
        <v>473</v>
      </c>
      <c r="P922" s="243" t="s">
        <v>4814</v>
      </c>
      <c r="Q922" s="243" t="s">
        <v>4811</v>
      </c>
      <c r="R922" s="242" t="s">
        <v>2842</v>
      </c>
      <c r="S922" s="242" t="s">
        <v>2082</v>
      </c>
      <c r="T922" s="242" t="s">
        <v>2556</v>
      </c>
      <c r="U922" s="242" t="s">
        <v>4815</v>
      </c>
      <c r="V922" s="117" t="s">
        <v>80</v>
      </c>
    </row>
    <row r="923" spans="1:22" x14ac:dyDescent="0.25">
      <c r="A923" s="239">
        <v>1140820</v>
      </c>
      <c r="B923" s="293">
        <v>43075</v>
      </c>
      <c r="C923" s="243" t="s">
        <v>4816</v>
      </c>
      <c r="D923" s="243" t="s">
        <v>2419</v>
      </c>
      <c r="E923" s="243" t="s">
        <v>2420</v>
      </c>
      <c r="F923" s="243" t="s">
        <v>4817</v>
      </c>
      <c r="G923" s="243" t="s">
        <v>58</v>
      </c>
      <c r="H923" s="243" t="s">
        <v>17</v>
      </c>
      <c r="I923" s="243" t="s">
        <v>47</v>
      </c>
      <c r="J923" s="239">
        <v>2018</v>
      </c>
      <c r="K923" s="239">
        <v>2020</v>
      </c>
      <c r="L923" s="140">
        <v>1018306</v>
      </c>
      <c r="M923" s="466" t="s">
        <v>104</v>
      </c>
      <c r="N923" s="243" t="s">
        <v>444</v>
      </c>
      <c r="O923" s="243" t="s">
        <v>2018</v>
      </c>
      <c r="P923" s="243" t="s">
        <v>4328</v>
      </c>
      <c r="Q923" s="243" t="s">
        <v>4818</v>
      </c>
      <c r="R923" s="242" t="s">
        <v>4819</v>
      </c>
      <c r="S923" s="242" t="s">
        <v>2462</v>
      </c>
      <c r="T923" s="242" t="s">
        <v>4820</v>
      </c>
      <c r="U923" s="242" t="s">
        <v>4821</v>
      </c>
      <c r="V923" s="117" t="s">
        <v>80</v>
      </c>
    </row>
    <row r="924" spans="1:22" x14ac:dyDescent="0.25">
      <c r="A924" s="239">
        <v>1140807</v>
      </c>
      <c r="B924" s="293">
        <v>43075</v>
      </c>
      <c r="C924" s="243" t="s">
        <v>688</v>
      </c>
      <c r="D924" s="243" t="s">
        <v>1822</v>
      </c>
      <c r="E924" s="243" t="s">
        <v>1823</v>
      </c>
      <c r="F924" s="243" t="s">
        <v>4822</v>
      </c>
      <c r="G924" s="243" t="s">
        <v>2169</v>
      </c>
      <c r="H924" s="243" t="s">
        <v>18</v>
      </c>
      <c r="I924" s="243" t="s">
        <v>60</v>
      </c>
      <c r="J924" s="239">
        <v>2018</v>
      </c>
      <c r="K924" s="239">
        <v>2021</v>
      </c>
      <c r="L924" s="140">
        <v>828305.4</v>
      </c>
      <c r="M924" s="466" t="s">
        <v>52</v>
      </c>
      <c r="N924" s="243" t="s">
        <v>53</v>
      </c>
      <c r="O924" s="243" t="s">
        <v>133</v>
      </c>
      <c r="P924" s="243" t="s">
        <v>125</v>
      </c>
      <c r="Q924" s="243" t="s">
        <v>690</v>
      </c>
      <c r="R924" s="242" t="s">
        <v>728</v>
      </c>
      <c r="S924" s="242" t="s">
        <v>3035</v>
      </c>
      <c r="T924" s="242" t="s">
        <v>691</v>
      </c>
      <c r="U924" s="242" t="s">
        <v>4823</v>
      </c>
      <c r="V924" s="117" t="s">
        <v>80</v>
      </c>
    </row>
    <row r="925" spans="1:22" x14ac:dyDescent="0.25">
      <c r="A925" s="239">
        <v>1140808</v>
      </c>
      <c r="B925" s="293">
        <v>43075</v>
      </c>
      <c r="C925" s="243" t="s">
        <v>4824</v>
      </c>
      <c r="D925" s="243" t="s">
        <v>2419</v>
      </c>
      <c r="E925" s="243" t="s">
        <v>2503</v>
      </c>
      <c r="F925" s="243" t="s">
        <v>4825</v>
      </c>
      <c r="G925" s="243" t="s">
        <v>58</v>
      </c>
      <c r="H925" s="243" t="s">
        <v>17</v>
      </c>
      <c r="I925" s="243" t="s">
        <v>47</v>
      </c>
      <c r="J925" s="239">
        <v>2018</v>
      </c>
      <c r="K925" s="239">
        <v>2020</v>
      </c>
      <c r="L925" s="140">
        <v>539428</v>
      </c>
      <c r="M925" s="466" t="s">
        <v>48</v>
      </c>
      <c r="N925" s="243" t="s">
        <v>588</v>
      </c>
      <c r="O925" s="243" t="s">
        <v>1131</v>
      </c>
      <c r="P925" s="243" t="s">
        <v>669</v>
      </c>
      <c r="Q925" s="243" t="s">
        <v>4023</v>
      </c>
      <c r="R925" s="242" t="s">
        <v>2314</v>
      </c>
      <c r="S925" s="242" t="s">
        <v>4826</v>
      </c>
      <c r="T925" s="242" t="s">
        <v>4827</v>
      </c>
      <c r="U925" s="242" t="s">
        <v>4828</v>
      </c>
      <c r="V925" s="117" t="s">
        <v>80</v>
      </c>
    </row>
    <row r="926" spans="1:22" x14ac:dyDescent="0.25">
      <c r="A926" s="239">
        <v>1140756</v>
      </c>
      <c r="B926" s="293">
        <v>43075</v>
      </c>
      <c r="C926" s="243" t="s">
        <v>4070</v>
      </c>
      <c r="D926" s="243" t="s">
        <v>2419</v>
      </c>
      <c r="E926" s="243" t="s">
        <v>2420</v>
      </c>
      <c r="F926" s="243" t="s">
        <v>4829</v>
      </c>
      <c r="G926" s="243" t="s">
        <v>71</v>
      </c>
      <c r="H926" s="243" t="s">
        <v>19</v>
      </c>
      <c r="I926" s="243" t="s">
        <v>47</v>
      </c>
      <c r="J926" s="239">
        <v>2018</v>
      </c>
      <c r="K926" s="239">
        <v>2021</v>
      </c>
      <c r="L926" s="140">
        <v>1014871.6</v>
      </c>
      <c r="M926" s="466" t="s">
        <v>48</v>
      </c>
      <c r="N926" s="243" t="s">
        <v>49</v>
      </c>
      <c r="O926" s="243" t="s">
        <v>113</v>
      </c>
      <c r="P926" s="243" t="s">
        <v>1561</v>
      </c>
      <c r="Q926" s="243" t="s">
        <v>4709</v>
      </c>
      <c r="R926" s="242" t="s">
        <v>582</v>
      </c>
      <c r="S926" s="242" t="s">
        <v>698</v>
      </c>
      <c r="T926" s="242" t="s">
        <v>759</v>
      </c>
      <c r="U926" s="242" t="s">
        <v>4830</v>
      </c>
      <c r="V926" s="117" t="s">
        <v>80</v>
      </c>
    </row>
    <row r="927" spans="1:22" x14ac:dyDescent="0.25">
      <c r="A927" s="239">
        <v>1140715</v>
      </c>
      <c r="B927" s="293">
        <v>43075</v>
      </c>
      <c r="C927" s="243" t="s">
        <v>4831</v>
      </c>
      <c r="D927" s="243" t="s">
        <v>2419</v>
      </c>
      <c r="E927" s="243" t="s">
        <v>2420</v>
      </c>
      <c r="F927" s="243" t="s">
        <v>4832</v>
      </c>
      <c r="G927" s="243" t="s">
        <v>542</v>
      </c>
      <c r="H927" s="243" t="s">
        <v>17</v>
      </c>
      <c r="I927" s="243" t="s">
        <v>60</v>
      </c>
      <c r="J927" s="239">
        <v>2018</v>
      </c>
      <c r="K927" s="239">
        <v>2022</v>
      </c>
      <c r="L927" s="140">
        <v>2589048.9</v>
      </c>
      <c r="M927" s="466" t="s">
        <v>48</v>
      </c>
      <c r="N927" s="243" t="s">
        <v>588</v>
      </c>
      <c r="O927" s="243" t="s">
        <v>818</v>
      </c>
      <c r="P927" s="243" t="s">
        <v>4833</v>
      </c>
      <c r="Q927" s="243" t="s">
        <v>4834</v>
      </c>
      <c r="R927" s="242" t="s">
        <v>759</v>
      </c>
      <c r="S927" s="242" t="s">
        <v>669</v>
      </c>
      <c r="T927" s="242" t="s">
        <v>3333</v>
      </c>
      <c r="U927" s="242" t="s">
        <v>4835</v>
      </c>
      <c r="V927" s="117" t="s">
        <v>80</v>
      </c>
    </row>
    <row r="928" spans="1:22" x14ac:dyDescent="0.25">
      <c r="A928" s="239">
        <v>1140708</v>
      </c>
      <c r="B928" s="293">
        <v>43075</v>
      </c>
      <c r="C928" s="243" t="s">
        <v>268</v>
      </c>
      <c r="D928" s="243" t="s">
        <v>2419</v>
      </c>
      <c r="E928" s="243" t="s">
        <v>2420</v>
      </c>
      <c r="F928" s="243" t="s">
        <v>4836</v>
      </c>
      <c r="G928" s="243" t="s">
        <v>55</v>
      </c>
      <c r="H928" s="243" t="s">
        <v>18</v>
      </c>
      <c r="I928" s="243" t="s">
        <v>47</v>
      </c>
      <c r="J928" s="239">
        <v>2018</v>
      </c>
      <c r="K928" s="239">
        <v>2021</v>
      </c>
      <c r="L928" s="140">
        <v>963216</v>
      </c>
      <c r="M928" s="466" t="s">
        <v>104</v>
      </c>
      <c r="N928" s="243" t="s">
        <v>106</v>
      </c>
      <c r="O928" s="243" t="s">
        <v>115</v>
      </c>
      <c r="P928" s="243" t="s">
        <v>120</v>
      </c>
      <c r="Q928" s="243" t="s">
        <v>422</v>
      </c>
      <c r="R928" s="242" t="s">
        <v>4837</v>
      </c>
      <c r="S928" s="242" t="s">
        <v>204</v>
      </c>
      <c r="T928" s="242" t="s">
        <v>437</v>
      </c>
      <c r="U928" s="242" t="s">
        <v>4838</v>
      </c>
      <c r="V928" s="117" t="s">
        <v>80</v>
      </c>
    </row>
    <row r="929" spans="1:22" x14ac:dyDescent="0.25">
      <c r="A929" s="239">
        <v>1140706</v>
      </c>
      <c r="B929" s="293">
        <v>43075</v>
      </c>
      <c r="C929" s="243" t="s">
        <v>4839</v>
      </c>
      <c r="D929" s="243" t="s">
        <v>1822</v>
      </c>
      <c r="E929" s="243" t="s">
        <v>1823</v>
      </c>
      <c r="F929" s="243" t="s">
        <v>4840</v>
      </c>
      <c r="G929" s="243" t="s">
        <v>58</v>
      </c>
      <c r="H929" s="243" t="s">
        <v>17</v>
      </c>
      <c r="I929" s="243" t="s">
        <v>47</v>
      </c>
      <c r="J929" s="239">
        <v>2018</v>
      </c>
      <c r="K929" s="239">
        <v>2019</v>
      </c>
      <c r="L929" s="140">
        <v>362570.2</v>
      </c>
      <c r="M929" s="466" t="s">
        <v>48</v>
      </c>
      <c r="N929" s="243" t="s">
        <v>49</v>
      </c>
      <c r="O929" s="243" t="s">
        <v>50</v>
      </c>
      <c r="P929" s="243" t="s">
        <v>1004</v>
      </c>
      <c r="Q929" s="243" t="s">
        <v>4841</v>
      </c>
      <c r="R929" s="242" t="s">
        <v>1285</v>
      </c>
      <c r="S929" s="242" t="s">
        <v>3007</v>
      </c>
      <c r="T929" s="242" t="s">
        <v>4842</v>
      </c>
      <c r="U929" s="242" t="s">
        <v>4843</v>
      </c>
      <c r="V929" s="117" t="s">
        <v>80</v>
      </c>
    </row>
    <row r="930" spans="1:22" x14ac:dyDescent="0.25">
      <c r="A930" s="239">
        <v>1140707</v>
      </c>
      <c r="B930" s="293">
        <v>43075</v>
      </c>
      <c r="C930" s="243" t="s">
        <v>4844</v>
      </c>
      <c r="D930" s="243" t="s">
        <v>2419</v>
      </c>
      <c r="E930" s="243" t="s">
        <v>2420</v>
      </c>
      <c r="F930" s="243" t="s">
        <v>4845</v>
      </c>
      <c r="G930" s="243" t="s">
        <v>58</v>
      </c>
      <c r="H930" s="243" t="s">
        <v>17</v>
      </c>
      <c r="I930" s="243" t="s">
        <v>47</v>
      </c>
      <c r="J930" s="239">
        <v>2018</v>
      </c>
      <c r="K930" s="239">
        <v>2020</v>
      </c>
      <c r="L930" s="140">
        <v>611742</v>
      </c>
      <c r="M930" s="466" t="s">
        <v>104</v>
      </c>
      <c r="N930" s="243" t="s">
        <v>110</v>
      </c>
      <c r="O930" s="243" t="s">
        <v>111</v>
      </c>
      <c r="P930" s="243" t="s">
        <v>4846</v>
      </c>
      <c r="Q930" s="243" t="s">
        <v>627</v>
      </c>
      <c r="R930" s="242" t="s">
        <v>1291</v>
      </c>
      <c r="S930" s="242" t="s">
        <v>4847</v>
      </c>
      <c r="T930" s="242" t="s">
        <v>925</v>
      </c>
      <c r="U930" s="242" t="s">
        <v>4848</v>
      </c>
      <c r="V930" s="117" t="s">
        <v>80</v>
      </c>
    </row>
    <row r="931" spans="1:22" x14ac:dyDescent="0.25">
      <c r="A931" s="239">
        <v>1140626</v>
      </c>
      <c r="B931" s="293">
        <v>43075</v>
      </c>
      <c r="C931" s="243" t="s">
        <v>4849</v>
      </c>
      <c r="D931" s="243" t="s">
        <v>2419</v>
      </c>
      <c r="E931" s="243" t="s">
        <v>2420</v>
      </c>
      <c r="F931" s="243" t="s">
        <v>4850</v>
      </c>
      <c r="G931" s="243" t="s">
        <v>558</v>
      </c>
      <c r="H931" s="243" t="s">
        <v>17</v>
      </c>
      <c r="I931" s="243" t="s">
        <v>60</v>
      </c>
      <c r="J931" s="239">
        <v>2018</v>
      </c>
      <c r="K931" s="239">
        <v>2020</v>
      </c>
      <c r="L931" s="140">
        <v>700472.5</v>
      </c>
      <c r="M931" s="466" t="s">
        <v>104</v>
      </c>
      <c r="N931" s="243" t="s">
        <v>103</v>
      </c>
      <c r="O931" s="243" t="s">
        <v>148</v>
      </c>
      <c r="P931" s="243" t="s">
        <v>552</v>
      </c>
      <c r="Q931" s="243" t="s">
        <v>932</v>
      </c>
      <c r="R931" s="242" t="s">
        <v>1757</v>
      </c>
      <c r="S931" s="242" t="s">
        <v>665</v>
      </c>
      <c r="T931" s="242" t="s">
        <v>1735</v>
      </c>
      <c r="U931" s="242" t="s">
        <v>4851</v>
      </c>
      <c r="V931" s="117" t="s">
        <v>80</v>
      </c>
    </row>
    <row r="932" spans="1:22" x14ac:dyDescent="0.25">
      <c r="A932" s="239">
        <v>1140617</v>
      </c>
      <c r="B932" s="293">
        <v>43075</v>
      </c>
      <c r="C932" s="243" t="s">
        <v>4852</v>
      </c>
      <c r="D932" s="243" t="s">
        <v>2419</v>
      </c>
      <c r="E932" s="243" t="s">
        <v>2420</v>
      </c>
      <c r="F932" s="243" t="s">
        <v>4853</v>
      </c>
      <c r="G932" s="243" t="s">
        <v>55</v>
      </c>
      <c r="H932" s="243" t="s">
        <v>18</v>
      </c>
      <c r="I932" s="243" t="s">
        <v>47</v>
      </c>
      <c r="J932" s="239">
        <v>2018</v>
      </c>
      <c r="K932" s="239">
        <v>2020</v>
      </c>
      <c r="L932" s="140">
        <v>563620.9</v>
      </c>
      <c r="M932" s="466" t="s">
        <v>104</v>
      </c>
      <c r="N932" s="243" t="s">
        <v>109</v>
      </c>
      <c r="O932" s="243" t="s">
        <v>436</v>
      </c>
      <c r="P932" s="243" t="s">
        <v>4854</v>
      </c>
      <c r="Q932" s="243" t="s">
        <v>4855</v>
      </c>
      <c r="R932" s="242" t="s">
        <v>3169</v>
      </c>
      <c r="S932" s="242" t="s">
        <v>1088</v>
      </c>
      <c r="T932" s="242" t="s">
        <v>2275</v>
      </c>
      <c r="U932" s="242" t="s">
        <v>4856</v>
      </c>
      <c r="V932" s="117" t="s">
        <v>80</v>
      </c>
    </row>
    <row r="933" spans="1:22" x14ac:dyDescent="0.25">
      <c r="A933" s="239">
        <v>1140554</v>
      </c>
      <c r="B933" s="293">
        <v>43075</v>
      </c>
      <c r="C933" s="243" t="s">
        <v>4857</v>
      </c>
      <c r="D933" s="243" t="s">
        <v>2419</v>
      </c>
      <c r="E933" s="243" t="s">
        <v>2420</v>
      </c>
      <c r="F933" s="243" t="s">
        <v>4858</v>
      </c>
      <c r="G933" s="243" t="s">
        <v>799</v>
      </c>
      <c r="H933" s="243" t="s">
        <v>22</v>
      </c>
      <c r="I933" s="243" t="s">
        <v>47</v>
      </c>
      <c r="J933" s="239">
        <v>2018</v>
      </c>
      <c r="K933" s="239">
        <v>2020</v>
      </c>
      <c r="L933" s="140">
        <v>843035</v>
      </c>
      <c r="M933" s="466" t="s">
        <v>104</v>
      </c>
      <c r="N933" s="243" t="s">
        <v>131</v>
      </c>
      <c r="O933" s="243" t="s">
        <v>1503</v>
      </c>
      <c r="P933" s="243" t="s">
        <v>2076</v>
      </c>
      <c r="Q933" s="243" t="s">
        <v>1477</v>
      </c>
      <c r="R933" s="242" t="s">
        <v>4859</v>
      </c>
      <c r="S933" s="242" t="s">
        <v>413</v>
      </c>
      <c r="T933" s="242" t="s">
        <v>4860</v>
      </c>
      <c r="U933" s="242" t="s">
        <v>4861</v>
      </c>
      <c r="V933" s="117" t="s">
        <v>80</v>
      </c>
    </row>
    <row r="934" spans="1:22" x14ac:dyDescent="0.25">
      <c r="A934" s="239">
        <v>1140406</v>
      </c>
      <c r="B934" s="293">
        <v>43075</v>
      </c>
      <c r="C934" s="243" t="s">
        <v>4862</v>
      </c>
      <c r="D934" s="243" t="s">
        <v>2419</v>
      </c>
      <c r="E934" s="243" t="s">
        <v>2503</v>
      </c>
      <c r="F934" s="243" t="s">
        <v>4863</v>
      </c>
      <c r="G934" s="243" t="s">
        <v>542</v>
      </c>
      <c r="H934" s="243" t="s">
        <v>17</v>
      </c>
      <c r="I934" s="243" t="s">
        <v>60</v>
      </c>
      <c r="J934" s="239">
        <v>2018</v>
      </c>
      <c r="K934" s="239">
        <v>2020</v>
      </c>
      <c r="L934" s="140">
        <v>444425.3</v>
      </c>
      <c r="M934" s="466" t="s">
        <v>104</v>
      </c>
      <c r="N934" s="243" t="s">
        <v>444</v>
      </c>
      <c r="O934" s="243" t="s">
        <v>1747</v>
      </c>
      <c r="P934" s="243" t="s">
        <v>4751</v>
      </c>
      <c r="Q934" s="243" t="s">
        <v>4328</v>
      </c>
      <c r="R934" s="242" t="s">
        <v>1748</v>
      </c>
      <c r="S934" s="242" t="s">
        <v>3484</v>
      </c>
      <c r="T934" s="242" t="s">
        <v>2288</v>
      </c>
      <c r="U934" s="242" t="s">
        <v>4864</v>
      </c>
      <c r="V934" s="117" t="s">
        <v>80</v>
      </c>
    </row>
    <row r="935" spans="1:22" x14ac:dyDescent="0.25">
      <c r="A935" s="239">
        <v>1140401</v>
      </c>
      <c r="B935" s="293">
        <v>43075</v>
      </c>
      <c r="C935" s="243" t="s">
        <v>4865</v>
      </c>
      <c r="D935" s="243" t="s">
        <v>2419</v>
      </c>
      <c r="E935" s="243" t="s">
        <v>2420</v>
      </c>
      <c r="F935" s="243" t="s">
        <v>4866</v>
      </c>
      <c r="G935" s="243" t="s">
        <v>68</v>
      </c>
      <c r="H935" s="243" t="s">
        <v>17</v>
      </c>
      <c r="I935" s="243" t="s">
        <v>47</v>
      </c>
      <c r="J935" s="239">
        <v>2018</v>
      </c>
      <c r="K935" s="239">
        <v>2020</v>
      </c>
      <c r="L935" s="140">
        <v>708362.5</v>
      </c>
      <c r="M935" s="466" t="s">
        <v>104</v>
      </c>
      <c r="N935" s="243" t="s">
        <v>770</v>
      </c>
      <c r="O935" s="243" t="s">
        <v>1001</v>
      </c>
      <c r="P935" s="243" t="s">
        <v>3458</v>
      </c>
      <c r="Q935" s="243" t="s">
        <v>1670</v>
      </c>
      <c r="R935" s="242" t="s">
        <v>1812</v>
      </c>
      <c r="S935" s="242" t="s">
        <v>2982</v>
      </c>
      <c r="T935" s="242" t="s">
        <v>790</v>
      </c>
      <c r="U935" s="242" t="s">
        <v>4867</v>
      </c>
      <c r="V935" s="117" t="s">
        <v>80</v>
      </c>
    </row>
    <row r="936" spans="1:22" x14ac:dyDescent="0.25">
      <c r="A936" s="239">
        <v>1140322</v>
      </c>
      <c r="B936" s="293">
        <v>43075</v>
      </c>
      <c r="C936" s="243" t="s">
        <v>4868</v>
      </c>
      <c r="D936" s="243" t="s">
        <v>2419</v>
      </c>
      <c r="E936" s="243" t="s">
        <v>2420</v>
      </c>
      <c r="F936" s="243" t="s">
        <v>4869</v>
      </c>
      <c r="G936" s="243" t="s">
        <v>71</v>
      </c>
      <c r="H936" s="243" t="s">
        <v>19</v>
      </c>
      <c r="I936" s="243" t="s">
        <v>47</v>
      </c>
      <c r="J936" s="239">
        <v>2018</v>
      </c>
      <c r="K936" s="239">
        <v>2021</v>
      </c>
      <c r="L936" s="140">
        <v>1878889.4</v>
      </c>
      <c r="M936" s="466" t="s">
        <v>48</v>
      </c>
      <c r="N936" s="243" t="s">
        <v>770</v>
      </c>
      <c r="O936" s="243" t="s">
        <v>868</v>
      </c>
      <c r="P936" s="243" t="s">
        <v>3266</v>
      </c>
      <c r="Q936" s="243" t="s">
        <v>4870</v>
      </c>
      <c r="R936" s="242" t="s">
        <v>698</v>
      </c>
      <c r="S936" s="242" t="s">
        <v>2082</v>
      </c>
      <c r="T936" s="242" t="s">
        <v>4871</v>
      </c>
      <c r="U936" s="242" t="s">
        <v>4872</v>
      </c>
      <c r="V936" s="117" t="s">
        <v>80</v>
      </c>
    </row>
    <row r="937" spans="1:22" x14ac:dyDescent="0.25">
      <c r="A937" s="239">
        <v>1140295</v>
      </c>
      <c r="B937" s="293">
        <v>43075</v>
      </c>
      <c r="C937" s="243" t="s">
        <v>1978</v>
      </c>
      <c r="D937" s="243" t="s">
        <v>2419</v>
      </c>
      <c r="E937" s="243" t="s">
        <v>2420</v>
      </c>
      <c r="F937" s="243" t="s">
        <v>4873</v>
      </c>
      <c r="G937" s="243" t="s">
        <v>51</v>
      </c>
      <c r="H937" s="243" t="s">
        <v>18</v>
      </c>
      <c r="I937" s="243" t="s">
        <v>47</v>
      </c>
      <c r="J937" s="239">
        <v>2018</v>
      </c>
      <c r="K937" s="239">
        <v>2020</v>
      </c>
      <c r="L937" s="140">
        <v>461978</v>
      </c>
      <c r="M937" s="466" t="s">
        <v>104</v>
      </c>
      <c r="N937" s="243" t="s">
        <v>106</v>
      </c>
      <c r="O937" s="243" t="s">
        <v>107</v>
      </c>
      <c r="P937" s="243" t="s">
        <v>1980</v>
      </c>
      <c r="Q937" s="243" t="s">
        <v>1983</v>
      </c>
      <c r="R937" s="242" t="s">
        <v>706</v>
      </c>
      <c r="S937" s="242" t="s">
        <v>2844</v>
      </c>
      <c r="T937" s="242" t="s">
        <v>4874</v>
      </c>
      <c r="U937" s="242" t="s">
        <v>4875</v>
      </c>
      <c r="V937" s="117" t="s">
        <v>80</v>
      </c>
    </row>
    <row r="938" spans="1:22" x14ac:dyDescent="0.25">
      <c r="A938" s="239">
        <v>1140297</v>
      </c>
      <c r="B938" s="293">
        <v>43075</v>
      </c>
      <c r="C938" s="243" t="s">
        <v>4876</v>
      </c>
      <c r="D938" s="243" t="s">
        <v>2419</v>
      </c>
      <c r="E938" s="243" t="s">
        <v>2420</v>
      </c>
      <c r="F938" s="243" t="s">
        <v>4877</v>
      </c>
      <c r="G938" s="243" t="s">
        <v>83</v>
      </c>
      <c r="H938" s="243" t="s">
        <v>22</v>
      </c>
      <c r="I938" s="243" t="s">
        <v>47</v>
      </c>
      <c r="J938" s="239">
        <v>2018</v>
      </c>
      <c r="K938" s="239">
        <v>2020</v>
      </c>
      <c r="L938" s="140">
        <v>720585</v>
      </c>
      <c r="M938" s="466" t="s">
        <v>104</v>
      </c>
      <c r="N938" s="243" t="s">
        <v>109</v>
      </c>
      <c r="O938" s="243" t="s">
        <v>1049</v>
      </c>
      <c r="P938" s="243" t="s">
        <v>4878</v>
      </c>
      <c r="Q938" s="243" t="s">
        <v>4879</v>
      </c>
      <c r="R938" s="242" t="s">
        <v>4880</v>
      </c>
      <c r="S938" s="242" t="s">
        <v>4113</v>
      </c>
      <c r="T938" s="242" t="s">
        <v>2055</v>
      </c>
      <c r="U938" s="242" t="s">
        <v>4881</v>
      </c>
      <c r="V938" s="117" t="s">
        <v>80</v>
      </c>
    </row>
    <row r="939" spans="1:22" x14ac:dyDescent="0.25">
      <c r="A939" s="239">
        <v>1140236</v>
      </c>
      <c r="B939" s="293">
        <v>43075</v>
      </c>
      <c r="C939" s="243" t="s">
        <v>4882</v>
      </c>
      <c r="D939" s="243" t="s">
        <v>2419</v>
      </c>
      <c r="E939" s="243" t="s">
        <v>2503</v>
      </c>
      <c r="F939" s="243" t="s">
        <v>4883</v>
      </c>
      <c r="G939" s="243" t="s">
        <v>799</v>
      </c>
      <c r="H939" s="243" t="s">
        <v>22</v>
      </c>
      <c r="I939" s="243" t="s">
        <v>47</v>
      </c>
      <c r="J939" s="239">
        <v>2018</v>
      </c>
      <c r="K939" s="239">
        <v>2020</v>
      </c>
      <c r="L939" s="140">
        <v>593854</v>
      </c>
      <c r="M939" s="466" t="s">
        <v>104</v>
      </c>
      <c r="N939" s="243" t="s">
        <v>588</v>
      </c>
      <c r="O939" s="243" t="s">
        <v>649</v>
      </c>
      <c r="P939" s="243" t="s">
        <v>590</v>
      </c>
      <c r="Q939" s="243" t="s">
        <v>1134</v>
      </c>
      <c r="R939" s="242" t="s">
        <v>650</v>
      </c>
      <c r="S939" s="242" t="s">
        <v>4884</v>
      </c>
      <c r="T939" s="242" t="s">
        <v>3839</v>
      </c>
      <c r="U939" s="242" t="s">
        <v>4885</v>
      </c>
      <c r="V939" s="117" t="s">
        <v>80</v>
      </c>
    </row>
    <row r="940" spans="1:22" x14ac:dyDescent="0.25">
      <c r="A940" s="239">
        <v>1140229</v>
      </c>
      <c r="B940" s="293">
        <v>43075</v>
      </c>
      <c r="C940" s="243" t="s">
        <v>4886</v>
      </c>
      <c r="D940" s="243" t="s">
        <v>2419</v>
      </c>
      <c r="E940" s="243" t="s">
        <v>2503</v>
      </c>
      <c r="F940" s="243" t="s">
        <v>4887</v>
      </c>
      <c r="G940" s="243" t="s">
        <v>58</v>
      </c>
      <c r="H940" s="243" t="s">
        <v>17</v>
      </c>
      <c r="I940" s="243" t="s">
        <v>47</v>
      </c>
      <c r="J940" s="239">
        <v>2018</v>
      </c>
      <c r="K940" s="239">
        <v>2020</v>
      </c>
      <c r="L940" s="140">
        <v>538848</v>
      </c>
      <c r="M940" s="466" t="s">
        <v>104</v>
      </c>
      <c r="N940" s="243" t="s">
        <v>994</v>
      </c>
      <c r="O940" s="243" t="s">
        <v>2096</v>
      </c>
      <c r="P940" s="243" t="s">
        <v>4888</v>
      </c>
      <c r="Q940" s="243" t="s">
        <v>4889</v>
      </c>
      <c r="R940" s="242" t="s">
        <v>4890</v>
      </c>
      <c r="S940" s="242" t="s">
        <v>4752</v>
      </c>
      <c r="T940" s="242" t="s">
        <v>1692</v>
      </c>
      <c r="U940" s="242" t="s">
        <v>4891</v>
      </c>
      <c r="V940" s="117" t="s">
        <v>80</v>
      </c>
    </row>
    <row r="941" spans="1:22" x14ac:dyDescent="0.25">
      <c r="A941" s="239">
        <v>1140222</v>
      </c>
      <c r="B941" s="293">
        <v>43075</v>
      </c>
      <c r="C941" s="243" t="s">
        <v>4892</v>
      </c>
      <c r="D941" s="243" t="s">
        <v>2419</v>
      </c>
      <c r="E941" s="243" t="s">
        <v>2420</v>
      </c>
      <c r="F941" s="243" t="s">
        <v>4893</v>
      </c>
      <c r="G941" s="243" t="s">
        <v>58</v>
      </c>
      <c r="H941" s="243" t="s">
        <v>17</v>
      </c>
      <c r="I941" s="243" t="s">
        <v>47</v>
      </c>
      <c r="J941" s="239">
        <v>2018</v>
      </c>
      <c r="K941" s="239">
        <v>2020</v>
      </c>
      <c r="L941" s="140">
        <v>596978</v>
      </c>
      <c r="M941" s="466" t="s">
        <v>104</v>
      </c>
      <c r="N941" s="243" t="s">
        <v>588</v>
      </c>
      <c r="O941" s="243" t="s">
        <v>1217</v>
      </c>
      <c r="P941" s="243" t="s">
        <v>1144</v>
      </c>
      <c r="Q941" s="243" t="s">
        <v>3113</v>
      </c>
      <c r="R941" s="242" t="s">
        <v>652</v>
      </c>
      <c r="S941" s="242" t="s">
        <v>439</v>
      </c>
      <c r="T941" s="242" t="s">
        <v>2462</v>
      </c>
      <c r="U941" s="242" t="s">
        <v>4894</v>
      </c>
      <c r="V941" s="117" t="s">
        <v>80</v>
      </c>
    </row>
    <row r="942" spans="1:22" x14ac:dyDescent="0.25">
      <c r="A942" s="239">
        <v>1140197</v>
      </c>
      <c r="B942" s="293">
        <v>43075</v>
      </c>
      <c r="C942" s="243" t="s">
        <v>4895</v>
      </c>
      <c r="D942" s="243" t="s">
        <v>2419</v>
      </c>
      <c r="E942" s="243" t="s">
        <v>2420</v>
      </c>
      <c r="F942" s="243" t="s">
        <v>4896</v>
      </c>
      <c r="G942" s="243" t="s">
        <v>58</v>
      </c>
      <c r="H942" s="243" t="s">
        <v>17</v>
      </c>
      <c r="I942" s="243" t="s">
        <v>47</v>
      </c>
      <c r="J942" s="239">
        <v>2018</v>
      </c>
      <c r="K942" s="239">
        <v>2021</v>
      </c>
      <c r="L942" s="140">
        <v>764699.4</v>
      </c>
      <c r="M942" s="466" t="s">
        <v>104</v>
      </c>
      <c r="N942" s="243" t="s">
        <v>106</v>
      </c>
      <c r="O942" s="243" t="s">
        <v>107</v>
      </c>
      <c r="P942" s="243" t="s">
        <v>1362</v>
      </c>
      <c r="Q942" s="243" t="s">
        <v>1825</v>
      </c>
      <c r="R942" s="242" t="s">
        <v>143</v>
      </c>
      <c r="S942" s="242" t="s">
        <v>146</v>
      </c>
      <c r="T942" s="242" t="s">
        <v>4897</v>
      </c>
      <c r="U942" s="242" t="s">
        <v>4898</v>
      </c>
      <c r="V942" s="117" t="s">
        <v>80</v>
      </c>
    </row>
    <row r="943" spans="1:22" x14ac:dyDescent="0.25">
      <c r="A943" s="239">
        <v>1140187</v>
      </c>
      <c r="B943" s="293">
        <v>43075</v>
      </c>
      <c r="C943" s="243" t="s">
        <v>4899</v>
      </c>
      <c r="D943" s="243" t="s">
        <v>2419</v>
      </c>
      <c r="E943" s="243" t="s">
        <v>2420</v>
      </c>
      <c r="F943" s="243" t="s">
        <v>4900</v>
      </c>
      <c r="G943" s="243" t="s">
        <v>92</v>
      </c>
      <c r="H943" s="243" t="s">
        <v>17</v>
      </c>
      <c r="I943" s="243" t="s">
        <v>47</v>
      </c>
      <c r="J943" s="239">
        <v>2018</v>
      </c>
      <c r="K943" s="239">
        <v>2020</v>
      </c>
      <c r="L943" s="140">
        <v>773848</v>
      </c>
      <c r="M943" s="466" t="s">
        <v>104</v>
      </c>
      <c r="N943" s="243" t="s">
        <v>131</v>
      </c>
      <c r="O943" s="243" t="s">
        <v>642</v>
      </c>
      <c r="P943" s="243" t="s">
        <v>544</v>
      </c>
      <c r="Q943" s="243" t="s">
        <v>1396</v>
      </c>
      <c r="R943" s="242" t="s">
        <v>3449</v>
      </c>
      <c r="S943" s="242" t="s">
        <v>1749</v>
      </c>
      <c r="T943" s="242" t="s">
        <v>437</v>
      </c>
      <c r="U943" s="242" t="s">
        <v>4901</v>
      </c>
      <c r="V943" s="117" t="s">
        <v>80</v>
      </c>
    </row>
    <row r="944" spans="1:22" x14ac:dyDescent="0.25">
      <c r="A944" s="239">
        <v>1140169</v>
      </c>
      <c r="B944" s="293">
        <v>43075</v>
      </c>
      <c r="C944" s="243" t="s">
        <v>4902</v>
      </c>
      <c r="D944" s="243" t="s">
        <v>2419</v>
      </c>
      <c r="E944" s="243" t="s">
        <v>2420</v>
      </c>
      <c r="F944" s="243" t="s">
        <v>4903</v>
      </c>
      <c r="G944" s="243" t="s">
        <v>71</v>
      </c>
      <c r="H944" s="243" t="s">
        <v>19</v>
      </c>
      <c r="I944" s="243" t="s">
        <v>47</v>
      </c>
      <c r="J944" s="239">
        <v>2018</v>
      </c>
      <c r="K944" s="239">
        <v>2021</v>
      </c>
      <c r="L944" s="140">
        <v>668144</v>
      </c>
      <c r="M944" s="466" t="s">
        <v>104</v>
      </c>
      <c r="N944" s="243" t="s">
        <v>427</v>
      </c>
      <c r="O944" s="243" t="s">
        <v>1026</v>
      </c>
      <c r="P944" s="243" t="s">
        <v>4904</v>
      </c>
      <c r="Q944" s="243" t="s">
        <v>3542</v>
      </c>
      <c r="R944" s="242" t="s">
        <v>1772</v>
      </c>
      <c r="S944" s="242" t="s">
        <v>3897</v>
      </c>
      <c r="T944" s="242" t="s">
        <v>2994</v>
      </c>
      <c r="U944" s="242" t="s">
        <v>4905</v>
      </c>
      <c r="V944" s="117" t="s">
        <v>80</v>
      </c>
    </row>
    <row r="945" spans="1:22" x14ac:dyDescent="0.25">
      <c r="A945" s="239">
        <v>1140147</v>
      </c>
      <c r="B945" s="293">
        <v>43075</v>
      </c>
      <c r="C945" s="243" t="s">
        <v>4906</v>
      </c>
      <c r="D945" s="243" t="s">
        <v>2419</v>
      </c>
      <c r="E945" s="243" t="s">
        <v>2420</v>
      </c>
      <c r="F945" s="243" t="s">
        <v>4907</v>
      </c>
      <c r="G945" s="243" t="s">
        <v>68</v>
      </c>
      <c r="H945" s="243" t="s">
        <v>17</v>
      </c>
      <c r="I945" s="243" t="s">
        <v>47</v>
      </c>
      <c r="J945" s="239">
        <v>2018</v>
      </c>
      <c r="K945" s="239">
        <v>2021</v>
      </c>
      <c r="L945" s="140">
        <v>612828</v>
      </c>
      <c r="M945" s="466" t="s">
        <v>48</v>
      </c>
      <c r="N945" s="243" t="s">
        <v>444</v>
      </c>
      <c r="O945" s="243" t="s">
        <v>1747</v>
      </c>
      <c r="P945" s="243" t="s">
        <v>2462</v>
      </c>
      <c r="Q945" s="243" t="s">
        <v>4908</v>
      </c>
      <c r="R945" s="242" t="s">
        <v>666</v>
      </c>
      <c r="S945" s="242" t="s">
        <v>4023</v>
      </c>
      <c r="T945" s="242" t="s">
        <v>1134</v>
      </c>
      <c r="U945" s="242" t="s">
        <v>4909</v>
      </c>
      <c r="V945" s="117" t="s">
        <v>80</v>
      </c>
    </row>
    <row r="946" spans="1:22" x14ac:dyDescent="0.25">
      <c r="A946" s="239">
        <v>1140126</v>
      </c>
      <c r="B946" s="293">
        <v>43075</v>
      </c>
      <c r="C946" s="243" t="s">
        <v>4910</v>
      </c>
      <c r="D946" s="243" t="s">
        <v>2419</v>
      </c>
      <c r="E946" s="243" t="s">
        <v>2420</v>
      </c>
      <c r="F946" s="243" t="s">
        <v>4911</v>
      </c>
      <c r="G946" s="243" t="s">
        <v>68</v>
      </c>
      <c r="H946" s="243" t="s">
        <v>17</v>
      </c>
      <c r="I946" s="243" t="s">
        <v>47</v>
      </c>
      <c r="J946" s="239">
        <v>2018</v>
      </c>
      <c r="K946" s="239">
        <v>2020</v>
      </c>
      <c r="L946" s="140">
        <v>725005</v>
      </c>
      <c r="M946" s="466" t="s">
        <v>104</v>
      </c>
      <c r="N946" s="243" t="s">
        <v>444</v>
      </c>
      <c r="O946" s="243" t="s">
        <v>567</v>
      </c>
      <c r="P946" s="243" t="s">
        <v>4912</v>
      </c>
      <c r="Q946" s="243" t="s">
        <v>3696</v>
      </c>
      <c r="R946" s="242" t="s">
        <v>2712</v>
      </c>
      <c r="S946" s="242" t="s">
        <v>2049</v>
      </c>
      <c r="T946" s="242" t="s">
        <v>4913</v>
      </c>
      <c r="U946" s="242" t="s">
        <v>4914</v>
      </c>
      <c r="V946" s="117" t="s">
        <v>80</v>
      </c>
    </row>
    <row r="947" spans="1:22" x14ac:dyDescent="0.25">
      <c r="A947" s="239">
        <v>1140090</v>
      </c>
      <c r="B947" s="293">
        <v>43075</v>
      </c>
      <c r="C947" s="243" t="s">
        <v>2193</v>
      </c>
      <c r="D947" s="243" t="s">
        <v>2419</v>
      </c>
      <c r="E947" s="243" t="s">
        <v>2420</v>
      </c>
      <c r="F947" s="243" t="s">
        <v>4915</v>
      </c>
      <c r="G947" s="243" t="s">
        <v>71</v>
      </c>
      <c r="H947" s="243" t="s">
        <v>19</v>
      </c>
      <c r="I947" s="243" t="s">
        <v>47</v>
      </c>
      <c r="J947" s="239">
        <v>2018</v>
      </c>
      <c r="K947" s="239">
        <v>2021</v>
      </c>
      <c r="L947" s="140">
        <v>1091226</v>
      </c>
      <c r="M947" s="466" t="s">
        <v>104</v>
      </c>
      <c r="N947" s="243" t="s">
        <v>131</v>
      </c>
      <c r="O947" s="243" t="s">
        <v>2195</v>
      </c>
      <c r="P947" s="243" t="s">
        <v>2793</v>
      </c>
      <c r="Q947" s="243" t="s">
        <v>2198</v>
      </c>
      <c r="R947" s="242" t="s">
        <v>2075</v>
      </c>
      <c r="S947" s="242" t="s">
        <v>2197</v>
      </c>
      <c r="T947" s="242" t="s">
        <v>515</v>
      </c>
      <c r="U947" s="242" t="s">
        <v>4916</v>
      </c>
      <c r="V947" s="117" t="s">
        <v>80</v>
      </c>
    </row>
    <row r="948" spans="1:22" x14ac:dyDescent="0.25">
      <c r="A948" s="239">
        <v>1140064</v>
      </c>
      <c r="B948" s="293">
        <v>43075</v>
      </c>
      <c r="C948" s="243" t="s">
        <v>4917</v>
      </c>
      <c r="D948" s="243" t="s">
        <v>2419</v>
      </c>
      <c r="E948" s="243" t="s">
        <v>2420</v>
      </c>
      <c r="F948" s="243" t="s">
        <v>4918</v>
      </c>
      <c r="G948" s="243" t="s">
        <v>71</v>
      </c>
      <c r="H948" s="243" t="s">
        <v>19</v>
      </c>
      <c r="I948" s="243" t="s">
        <v>47</v>
      </c>
      <c r="J948" s="239">
        <v>2018</v>
      </c>
      <c r="K948" s="239">
        <v>2021</v>
      </c>
      <c r="L948" s="140">
        <v>1156292</v>
      </c>
      <c r="M948" s="466" t="s">
        <v>104</v>
      </c>
      <c r="N948" s="243" t="s">
        <v>131</v>
      </c>
      <c r="O948" s="243" t="s">
        <v>543</v>
      </c>
      <c r="P948" s="243" t="s">
        <v>2075</v>
      </c>
      <c r="Q948" s="243" t="s">
        <v>545</v>
      </c>
      <c r="R948" s="242" t="s">
        <v>862</v>
      </c>
      <c r="S948" s="242" t="s">
        <v>4652</v>
      </c>
      <c r="T948" s="242" t="s">
        <v>2702</v>
      </c>
      <c r="U948" s="242" t="s">
        <v>4919</v>
      </c>
      <c r="V948" s="117" t="s">
        <v>80</v>
      </c>
    </row>
    <row r="949" spans="1:22" x14ac:dyDescent="0.25">
      <c r="A949" s="239">
        <v>1140050</v>
      </c>
      <c r="B949" s="293">
        <v>43075</v>
      </c>
      <c r="C949" s="243" t="s">
        <v>4920</v>
      </c>
      <c r="D949" s="243" t="s">
        <v>2419</v>
      </c>
      <c r="E949" s="243" t="s">
        <v>2420</v>
      </c>
      <c r="F949" s="243" t="s">
        <v>4921</v>
      </c>
      <c r="G949" s="243" t="s">
        <v>68</v>
      </c>
      <c r="H949" s="243" t="s">
        <v>17</v>
      </c>
      <c r="I949" s="243" t="s">
        <v>47</v>
      </c>
      <c r="J949" s="239">
        <v>2018</v>
      </c>
      <c r="K949" s="239">
        <v>2021</v>
      </c>
      <c r="L949" s="140">
        <v>1050600.8</v>
      </c>
      <c r="M949" s="466" t="s">
        <v>104</v>
      </c>
      <c r="N949" s="243" t="s">
        <v>106</v>
      </c>
      <c r="O949" s="243" t="s">
        <v>107</v>
      </c>
      <c r="P949" s="243" t="s">
        <v>2864</v>
      </c>
      <c r="Q949" s="243" t="s">
        <v>1133</v>
      </c>
      <c r="R949" s="242" t="s">
        <v>4922</v>
      </c>
      <c r="S949" s="242" t="s">
        <v>2955</v>
      </c>
      <c r="T949" s="242" t="s">
        <v>146</v>
      </c>
      <c r="U949" s="242" t="s">
        <v>4923</v>
      </c>
      <c r="V949" s="117" t="s">
        <v>80</v>
      </c>
    </row>
    <row r="950" spans="1:22" x14ac:dyDescent="0.25">
      <c r="A950" s="239">
        <v>1139997</v>
      </c>
      <c r="B950" s="293">
        <v>43075</v>
      </c>
      <c r="C950" s="243" t="s">
        <v>4924</v>
      </c>
      <c r="D950" s="243" t="s">
        <v>2419</v>
      </c>
      <c r="E950" s="243" t="s">
        <v>2420</v>
      </c>
      <c r="F950" s="243" t="s">
        <v>4925</v>
      </c>
      <c r="G950" s="243" t="s">
        <v>55</v>
      </c>
      <c r="H950" s="243" t="s">
        <v>18</v>
      </c>
      <c r="I950" s="243" t="s">
        <v>47</v>
      </c>
      <c r="J950" s="239">
        <v>2018</v>
      </c>
      <c r="K950" s="239">
        <v>2020</v>
      </c>
      <c r="L950" s="140">
        <v>987647.2</v>
      </c>
      <c r="M950" s="466" t="s">
        <v>56</v>
      </c>
      <c r="N950" s="243" t="s">
        <v>53</v>
      </c>
      <c r="O950" s="243" t="s">
        <v>464</v>
      </c>
      <c r="P950" s="243" t="s">
        <v>221</v>
      </c>
      <c r="Q950" s="243" t="s">
        <v>801</v>
      </c>
      <c r="R950" s="242" t="s">
        <v>162</v>
      </c>
      <c r="S950" s="242" t="s">
        <v>1270</v>
      </c>
      <c r="T950" s="242" t="s">
        <v>676</v>
      </c>
      <c r="U950" s="242" t="s">
        <v>4926</v>
      </c>
      <c r="V950" s="117" t="s">
        <v>80</v>
      </c>
    </row>
    <row r="951" spans="1:22" x14ac:dyDescent="0.25">
      <c r="A951" s="239">
        <v>1139979</v>
      </c>
      <c r="B951" s="293">
        <v>43075</v>
      </c>
      <c r="C951" s="243" t="s">
        <v>4927</v>
      </c>
      <c r="D951" s="243" t="s">
        <v>2419</v>
      </c>
      <c r="E951" s="243" t="s">
        <v>2420</v>
      </c>
      <c r="F951" s="243" t="s">
        <v>4928</v>
      </c>
      <c r="G951" s="243" t="s">
        <v>58</v>
      </c>
      <c r="H951" s="243" t="s">
        <v>17</v>
      </c>
      <c r="I951" s="243" t="s">
        <v>47</v>
      </c>
      <c r="J951" s="239">
        <v>2018</v>
      </c>
      <c r="K951" s="239">
        <v>2021</v>
      </c>
      <c r="L951" s="140">
        <v>974586</v>
      </c>
      <c r="M951" s="466" t="s">
        <v>48</v>
      </c>
      <c r="N951" s="243" t="s">
        <v>110</v>
      </c>
      <c r="O951" s="243" t="s">
        <v>111</v>
      </c>
      <c r="P951" s="243" t="s">
        <v>915</v>
      </c>
      <c r="Q951" s="243" t="s">
        <v>1796</v>
      </c>
      <c r="R951" s="242" t="s">
        <v>2134</v>
      </c>
      <c r="S951" s="242" t="s">
        <v>705</v>
      </c>
      <c r="T951" s="242" t="s">
        <v>4929</v>
      </c>
      <c r="U951" s="242" t="s">
        <v>4930</v>
      </c>
      <c r="V951" s="117" t="s">
        <v>80</v>
      </c>
    </row>
    <row r="952" spans="1:22" x14ac:dyDescent="0.25">
      <c r="A952" s="239">
        <v>1139978</v>
      </c>
      <c r="B952" s="293">
        <v>43075</v>
      </c>
      <c r="C952" s="243" t="s">
        <v>4927</v>
      </c>
      <c r="D952" s="243" t="s">
        <v>2419</v>
      </c>
      <c r="E952" s="243" t="s">
        <v>2420</v>
      </c>
      <c r="F952" s="243" t="s">
        <v>4931</v>
      </c>
      <c r="G952" s="243" t="s">
        <v>58</v>
      </c>
      <c r="H952" s="243" t="s">
        <v>17</v>
      </c>
      <c r="I952" s="243" t="s">
        <v>47</v>
      </c>
      <c r="J952" s="239">
        <v>2018</v>
      </c>
      <c r="K952" s="239">
        <v>2021</v>
      </c>
      <c r="L952" s="140">
        <v>1209221</v>
      </c>
      <c r="M952" s="466" t="s">
        <v>48</v>
      </c>
      <c r="N952" s="243" t="s">
        <v>110</v>
      </c>
      <c r="O952" s="243" t="s">
        <v>111</v>
      </c>
      <c r="P952" s="243" t="s">
        <v>2863</v>
      </c>
      <c r="Q952" s="243" t="s">
        <v>100</v>
      </c>
      <c r="R952" s="242" t="s">
        <v>915</v>
      </c>
      <c r="S952" s="242" t="s">
        <v>705</v>
      </c>
      <c r="T952" s="242" t="s">
        <v>4929</v>
      </c>
      <c r="U952" s="242" t="s">
        <v>4932</v>
      </c>
      <c r="V952" s="117" t="s">
        <v>80</v>
      </c>
    </row>
    <row r="953" spans="1:22" x14ac:dyDescent="0.25">
      <c r="A953" s="239">
        <v>1139974</v>
      </c>
      <c r="B953" s="293">
        <v>43075</v>
      </c>
      <c r="C953" s="243" t="s">
        <v>4933</v>
      </c>
      <c r="D953" s="243" t="s">
        <v>2419</v>
      </c>
      <c r="E953" s="243" t="s">
        <v>2420</v>
      </c>
      <c r="F953" s="243" t="s">
        <v>4934</v>
      </c>
      <c r="G953" s="253" t="s">
        <v>5381</v>
      </c>
      <c r="H953" s="243" t="s">
        <v>17</v>
      </c>
      <c r="I953" s="243" t="s">
        <v>60</v>
      </c>
      <c r="J953" s="239">
        <v>2018</v>
      </c>
      <c r="K953" s="239">
        <v>2021</v>
      </c>
      <c r="L953" s="140">
        <v>1367212.8</v>
      </c>
      <c r="M953" s="466" t="s">
        <v>56</v>
      </c>
      <c r="N953" s="243" t="s">
        <v>53</v>
      </c>
      <c r="O953" s="243" t="s">
        <v>464</v>
      </c>
      <c r="P953" s="243" t="s">
        <v>1725</v>
      </c>
      <c r="Q953" s="243" t="s">
        <v>1637</v>
      </c>
      <c r="R953" s="242" t="s">
        <v>4935</v>
      </c>
      <c r="S953" s="242" t="s">
        <v>3218</v>
      </c>
      <c r="T953" s="242" t="s">
        <v>1833</v>
      </c>
      <c r="U953" s="242" t="s">
        <v>4936</v>
      </c>
      <c r="V953" s="117" t="s">
        <v>80</v>
      </c>
    </row>
    <row r="954" spans="1:22" x14ac:dyDescent="0.25">
      <c r="A954" s="239">
        <v>1139953</v>
      </c>
      <c r="B954" s="293">
        <v>43075</v>
      </c>
      <c r="C954" s="243" t="s">
        <v>4937</v>
      </c>
      <c r="D954" s="243" t="s">
        <v>2419</v>
      </c>
      <c r="E954" s="243" t="s">
        <v>2420</v>
      </c>
      <c r="F954" s="243" t="s">
        <v>4938</v>
      </c>
      <c r="G954" s="243" t="s">
        <v>92</v>
      </c>
      <c r="H954" s="243" t="s">
        <v>17</v>
      </c>
      <c r="I954" s="243" t="s">
        <v>47</v>
      </c>
      <c r="J954" s="239">
        <v>2018</v>
      </c>
      <c r="K954" s="239">
        <v>2022</v>
      </c>
      <c r="L954" s="140">
        <v>1503718.02</v>
      </c>
      <c r="M954" s="466" t="s">
        <v>48</v>
      </c>
      <c r="N954" s="243" t="s">
        <v>625</v>
      </c>
      <c r="O954" s="243" t="s">
        <v>1296</v>
      </c>
      <c r="P954" s="243" t="s">
        <v>4939</v>
      </c>
      <c r="Q954" s="243" t="s">
        <v>4940</v>
      </c>
      <c r="R954" s="242" t="s">
        <v>582</v>
      </c>
      <c r="S954" s="242" t="s">
        <v>116</v>
      </c>
      <c r="T954" s="242" t="s">
        <v>3734</v>
      </c>
      <c r="U954" s="242" t="s">
        <v>4941</v>
      </c>
      <c r="V954" s="117" t="s">
        <v>80</v>
      </c>
    </row>
    <row r="955" spans="1:22" x14ac:dyDescent="0.25">
      <c r="A955" s="239">
        <v>1139903</v>
      </c>
      <c r="B955" s="293">
        <v>43075</v>
      </c>
      <c r="C955" s="243" t="s">
        <v>4868</v>
      </c>
      <c r="D955" s="243" t="s">
        <v>2419</v>
      </c>
      <c r="E955" s="243" t="s">
        <v>2420</v>
      </c>
      <c r="F955" s="243" t="s">
        <v>4942</v>
      </c>
      <c r="G955" s="243" t="s">
        <v>71</v>
      </c>
      <c r="H955" s="243" t="s">
        <v>19</v>
      </c>
      <c r="I955" s="243" t="s">
        <v>47</v>
      </c>
      <c r="J955" s="239">
        <v>2018</v>
      </c>
      <c r="K955" s="239">
        <v>2021</v>
      </c>
      <c r="L955" s="140">
        <v>2627819.2000000002</v>
      </c>
      <c r="M955" s="466" t="s">
        <v>48</v>
      </c>
      <c r="N955" s="243" t="s">
        <v>770</v>
      </c>
      <c r="O955" s="243" t="s">
        <v>868</v>
      </c>
      <c r="P955" s="243" t="s">
        <v>4943</v>
      </c>
      <c r="Q955" s="243" t="s">
        <v>547</v>
      </c>
      <c r="R955" s="242" t="s">
        <v>4940</v>
      </c>
      <c r="S955" s="242" t="s">
        <v>4870</v>
      </c>
      <c r="T955" s="242" t="s">
        <v>4944</v>
      </c>
      <c r="U955" s="242" t="s">
        <v>4945</v>
      </c>
      <c r="V955" s="117" t="s">
        <v>80</v>
      </c>
    </row>
    <row r="956" spans="1:22" x14ac:dyDescent="0.25">
      <c r="A956" s="239">
        <v>1139884</v>
      </c>
      <c r="B956" s="293">
        <v>43075</v>
      </c>
      <c r="C956" s="243" t="s">
        <v>4946</v>
      </c>
      <c r="D956" s="243" t="s">
        <v>2419</v>
      </c>
      <c r="E956" s="243" t="s">
        <v>2420</v>
      </c>
      <c r="F956" s="243" t="s">
        <v>4947</v>
      </c>
      <c r="G956" s="243" t="s">
        <v>68</v>
      </c>
      <c r="H956" s="243" t="s">
        <v>17</v>
      </c>
      <c r="I956" s="243" t="s">
        <v>47</v>
      </c>
      <c r="J956" s="239">
        <v>2018</v>
      </c>
      <c r="K956" s="239">
        <v>2021</v>
      </c>
      <c r="L956" s="140">
        <v>758464</v>
      </c>
      <c r="M956" s="466" t="s">
        <v>104</v>
      </c>
      <c r="N956" s="243" t="s">
        <v>137</v>
      </c>
      <c r="O956" s="243" t="s">
        <v>138</v>
      </c>
      <c r="P956" s="243" t="s">
        <v>842</v>
      </c>
      <c r="Q956" s="243" t="s">
        <v>841</v>
      </c>
      <c r="R956" s="242" t="s">
        <v>544</v>
      </c>
      <c r="S956" s="242" t="s">
        <v>4948</v>
      </c>
      <c r="T956" s="242" t="s">
        <v>4949</v>
      </c>
      <c r="U956" s="242" t="s">
        <v>4950</v>
      </c>
      <c r="V956" s="117" t="s">
        <v>80</v>
      </c>
    </row>
    <row r="957" spans="1:22" x14ac:dyDescent="0.25">
      <c r="A957" s="239">
        <v>1139857</v>
      </c>
      <c r="B957" s="293">
        <v>43075</v>
      </c>
      <c r="C957" s="243" t="s">
        <v>4951</v>
      </c>
      <c r="D957" s="243" t="s">
        <v>2419</v>
      </c>
      <c r="E957" s="243" t="s">
        <v>2420</v>
      </c>
      <c r="F957" s="243" t="s">
        <v>4952</v>
      </c>
      <c r="G957" s="243" t="s">
        <v>83</v>
      </c>
      <c r="H957" s="243" t="s">
        <v>22</v>
      </c>
      <c r="I957" s="243" t="s">
        <v>47</v>
      </c>
      <c r="J957" s="239">
        <v>2018</v>
      </c>
      <c r="K957" s="239">
        <v>2020</v>
      </c>
      <c r="L957" s="140">
        <v>748985.2</v>
      </c>
      <c r="M957" s="466" t="s">
        <v>104</v>
      </c>
      <c r="N957" s="243" t="s">
        <v>860</v>
      </c>
      <c r="O957" s="243" t="s">
        <v>3197</v>
      </c>
      <c r="P957" s="243" t="s">
        <v>4953</v>
      </c>
      <c r="Q957" s="243" t="s">
        <v>3258</v>
      </c>
      <c r="R957" s="242" t="s">
        <v>4954</v>
      </c>
      <c r="S957" s="242" t="s">
        <v>4955</v>
      </c>
      <c r="T957" s="242" t="s">
        <v>4426</v>
      </c>
      <c r="U957" s="242" t="s">
        <v>4956</v>
      </c>
      <c r="V957" s="117" t="s">
        <v>80</v>
      </c>
    </row>
    <row r="958" spans="1:22" x14ac:dyDescent="0.25">
      <c r="A958" s="239">
        <v>1139865</v>
      </c>
      <c r="B958" s="293">
        <v>43075</v>
      </c>
      <c r="C958" s="243" t="s">
        <v>4957</v>
      </c>
      <c r="D958" s="243" t="s">
        <v>2419</v>
      </c>
      <c r="E958" s="243" t="s">
        <v>2420</v>
      </c>
      <c r="F958" s="243" t="s">
        <v>4958</v>
      </c>
      <c r="G958" s="243" t="s">
        <v>91</v>
      </c>
      <c r="H958" s="243" t="s">
        <v>18</v>
      </c>
      <c r="I958" s="243" t="s">
        <v>60</v>
      </c>
      <c r="J958" s="239">
        <v>2018</v>
      </c>
      <c r="K958" s="239">
        <v>2020</v>
      </c>
      <c r="L958" s="140">
        <v>648371</v>
      </c>
      <c r="M958" s="466" t="s">
        <v>104</v>
      </c>
      <c r="N958" s="243" t="s">
        <v>444</v>
      </c>
      <c r="O958" s="243" t="s">
        <v>567</v>
      </c>
      <c r="P958" s="243" t="s">
        <v>4133</v>
      </c>
      <c r="Q958" s="243" t="s">
        <v>1749</v>
      </c>
      <c r="R958" s="242" t="s">
        <v>1576</v>
      </c>
      <c r="S958" s="242" t="s">
        <v>4230</v>
      </c>
      <c r="T958" s="242" t="s">
        <v>3897</v>
      </c>
      <c r="U958" s="242" t="s">
        <v>4959</v>
      </c>
      <c r="V958" s="117" t="s">
        <v>80</v>
      </c>
    </row>
    <row r="959" spans="1:22" x14ac:dyDescent="0.25">
      <c r="A959" s="239">
        <v>1139843</v>
      </c>
      <c r="B959" s="293">
        <v>43075</v>
      </c>
      <c r="C959" s="243" t="s">
        <v>4960</v>
      </c>
      <c r="D959" s="243" t="s">
        <v>2419</v>
      </c>
      <c r="E959" s="243" t="s">
        <v>2420</v>
      </c>
      <c r="F959" s="243" t="s">
        <v>4961</v>
      </c>
      <c r="G959" s="243" t="s">
        <v>2356</v>
      </c>
      <c r="H959" s="243" t="s">
        <v>17</v>
      </c>
      <c r="I959" s="243" t="s">
        <v>47</v>
      </c>
      <c r="J959" s="239">
        <v>2018</v>
      </c>
      <c r="K959" s="239">
        <v>2020</v>
      </c>
      <c r="L959" s="140">
        <v>872455</v>
      </c>
      <c r="M959" s="466" t="s">
        <v>104</v>
      </c>
      <c r="N959" s="243" t="s">
        <v>625</v>
      </c>
      <c r="O959" s="243" t="s">
        <v>1296</v>
      </c>
      <c r="P959" s="243" t="s">
        <v>2525</v>
      </c>
      <c r="Q959" s="243" t="s">
        <v>1372</v>
      </c>
      <c r="R959" s="242" t="s">
        <v>3002</v>
      </c>
      <c r="S959" s="242" t="s">
        <v>166</v>
      </c>
      <c r="T959" s="242" t="s">
        <v>1058</v>
      </c>
      <c r="U959" s="242" t="s">
        <v>4962</v>
      </c>
      <c r="V959" s="117" t="s">
        <v>80</v>
      </c>
    </row>
    <row r="960" spans="1:22" x14ac:dyDescent="0.25">
      <c r="A960" s="239">
        <v>1139828</v>
      </c>
      <c r="B960" s="293">
        <v>43075</v>
      </c>
      <c r="C960" s="243" t="s">
        <v>4963</v>
      </c>
      <c r="D960" s="243" t="s">
        <v>2419</v>
      </c>
      <c r="E960" s="243" t="s">
        <v>2420</v>
      </c>
      <c r="F960" s="243" t="s">
        <v>4964</v>
      </c>
      <c r="G960" s="243" t="s">
        <v>55</v>
      </c>
      <c r="H960" s="243" t="s">
        <v>18</v>
      </c>
      <c r="I960" s="243" t="s">
        <v>47</v>
      </c>
      <c r="J960" s="239">
        <v>2018</v>
      </c>
      <c r="K960" s="239">
        <v>2020</v>
      </c>
      <c r="L960" s="140">
        <v>670005</v>
      </c>
      <c r="M960" s="466" t="s">
        <v>104</v>
      </c>
      <c r="N960" s="243" t="s">
        <v>131</v>
      </c>
      <c r="O960" s="243" t="s">
        <v>2073</v>
      </c>
      <c r="P960" s="243" t="s">
        <v>4212</v>
      </c>
      <c r="Q960" s="243" t="s">
        <v>4965</v>
      </c>
      <c r="R960" s="242" t="s">
        <v>2540</v>
      </c>
      <c r="S960" s="242" t="s">
        <v>70</v>
      </c>
      <c r="T960" s="242" t="s">
        <v>3610</v>
      </c>
      <c r="U960" s="242" t="s">
        <v>4966</v>
      </c>
      <c r="V960" s="117" t="s">
        <v>80</v>
      </c>
    </row>
    <row r="961" spans="1:22" x14ac:dyDescent="0.25">
      <c r="A961" s="239">
        <v>1139832</v>
      </c>
      <c r="B961" s="293">
        <v>43075</v>
      </c>
      <c r="C961" s="243" t="s">
        <v>4967</v>
      </c>
      <c r="D961" s="243" t="s">
        <v>2419</v>
      </c>
      <c r="E961" s="243" t="s">
        <v>2420</v>
      </c>
      <c r="F961" s="243" t="s">
        <v>4968</v>
      </c>
      <c r="G961" s="243" t="s">
        <v>78</v>
      </c>
      <c r="H961" s="243" t="s">
        <v>20</v>
      </c>
      <c r="I961" s="243" t="s">
        <v>47</v>
      </c>
      <c r="J961" s="239">
        <v>2018</v>
      </c>
      <c r="K961" s="239">
        <v>2020</v>
      </c>
      <c r="L961" s="140">
        <v>664463</v>
      </c>
      <c r="M961" s="466" t="s">
        <v>104</v>
      </c>
      <c r="N961" s="243" t="s">
        <v>131</v>
      </c>
      <c r="O961" s="243" t="s">
        <v>3507</v>
      </c>
      <c r="P961" s="243" t="s">
        <v>450</v>
      </c>
      <c r="Q961" s="243" t="s">
        <v>3568</v>
      </c>
      <c r="R961" s="242" t="s">
        <v>1219</v>
      </c>
      <c r="S961" s="242" t="s">
        <v>4361</v>
      </c>
      <c r="T961" s="242" t="s">
        <v>4266</v>
      </c>
      <c r="U961" s="242" t="s">
        <v>4969</v>
      </c>
      <c r="V961" s="117" t="s">
        <v>80</v>
      </c>
    </row>
    <row r="962" spans="1:22" x14ac:dyDescent="0.25">
      <c r="A962" s="239">
        <v>1139811</v>
      </c>
      <c r="B962" s="293">
        <v>43075</v>
      </c>
      <c r="C962" s="243" t="s">
        <v>4970</v>
      </c>
      <c r="D962" s="243" t="s">
        <v>2419</v>
      </c>
      <c r="E962" s="243" t="s">
        <v>2420</v>
      </c>
      <c r="F962" s="243" t="s">
        <v>4971</v>
      </c>
      <c r="G962" s="243" t="s">
        <v>51</v>
      </c>
      <c r="H962" s="243" t="s">
        <v>18</v>
      </c>
      <c r="I962" s="243" t="s">
        <v>47</v>
      </c>
      <c r="J962" s="239">
        <v>2018</v>
      </c>
      <c r="K962" s="239">
        <v>2020</v>
      </c>
      <c r="L962" s="140">
        <v>694428</v>
      </c>
      <c r="M962" s="466" t="s">
        <v>48</v>
      </c>
      <c r="N962" s="243" t="s">
        <v>994</v>
      </c>
      <c r="O962" s="243" t="s">
        <v>2096</v>
      </c>
      <c r="P962" s="243" t="s">
        <v>722</v>
      </c>
      <c r="Q962" s="243" t="s">
        <v>1134</v>
      </c>
      <c r="R962" s="242" t="s">
        <v>4888</v>
      </c>
      <c r="S962" s="242" t="s">
        <v>3667</v>
      </c>
      <c r="T962" s="242" t="s">
        <v>4972</v>
      </c>
      <c r="U962" s="242" t="s">
        <v>4973</v>
      </c>
      <c r="V962" s="117" t="s">
        <v>80</v>
      </c>
    </row>
    <row r="963" spans="1:22" x14ac:dyDescent="0.25">
      <c r="A963" s="239">
        <v>1139787</v>
      </c>
      <c r="B963" s="293">
        <v>43075</v>
      </c>
      <c r="C963" s="243" t="s">
        <v>4970</v>
      </c>
      <c r="D963" s="243" t="s">
        <v>2419</v>
      </c>
      <c r="E963" s="243" t="s">
        <v>2420</v>
      </c>
      <c r="F963" s="243" t="s">
        <v>4974</v>
      </c>
      <c r="G963" s="243" t="s">
        <v>51</v>
      </c>
      <c r="H963" s="243" t="s">
        <v>18</v>
      </c>
      <c r="I963" s="243" t="s">
        <v>47</v>
      </c>
      <c r="J963" s="239">
        <v>2018</v>
      </c>
      <c r="K963" s="239">
        <v>2020</v>
      </c>
      <c r="L963" s="140">
        <v>722556.5</v>
      </c>
      <c r="M963" s="466" t="s">
        <v>48</v>
      </c>
      <c r="N963" s="243" t="s">
        <v>588</v>
      </c>
      <c r="O963" s="243" t="s">
        <v>1188</v>
      </c>
      <c r="P963" s="243" t="s">
        <v>2325</v>
      </c>
      <c r="Q963" s="243" t="s">
        <v>3774</v>
      </c>
      <c r="R963" s="242" t="s">
        <v>2119</v>
      </c>
      <c r="S963" s="242" t="s">
        <v>430</v>
      </c>
      <c r="T963" s="242" t="s">
        <v>2458</v>
      </c>
      <c r="U963" s="242" t="s">
        <v>4975</v>
      </c>
      <c r="V963" s="117" t="s">
        <v>80</v>
      </c>
    </row>
    <row r="964" spans="1:22" x14ac:dyDescent="0.25">
      <c r="A964" s="239">
        <v>1139777</v>
      </c>
      <c r="B964" s="293">
        <v>43075</v>
      </c>
      <c r="C964" s="243" t="s">
        <v>4976</v>
      </c>
      <c r="D964" s="243" t="s">
        <v>2419</v>
      </c>
      <c r="E964" s="243" t="s">
        <v>2420</v>
      </c>
      <c r="F964" s="243" t="s">
        <v>4977</v>
      </c>
      <c r="G964" s="243" t="s">
        <v>92</v>
      </c>
      <c r="H964" s="243" t="s">
        <v>17</v>
      </c>
      <c r="I964" s="243" t="s">
        <v>47</v>
      </c>
      <c r="J964" s="239">
        <v>2018</v>
      </c>
      <c r="K964" s="239">
        <v>2022</v>
      </c>
      <c r="L964" s="140">
        <v>1081334.8</v>
      </c>
      <c r="M964" s="466" t="s">
        <v>48</v>
      </c>
      <c r="N964" s="243" t="s">
        <v>738</v>
      </c>
      <c r="O964" s="243" t="s">
        <v>739</v>
      </c>
      <c r="P964" s="243" t="s">
        <v>97</v>
      </c>
      <c r="Q964" s="243" t="s">
        <v>2711</v>
      </c>
      <c r="R964" s="242" t="s">
        <v>1623</v>
      </c>
      <c r="S964" s="242" t="s">
        <v>4978</v>
      </c>
      <c r="T964" s="242" t="s">
        <v>4979</v>
      </c>
      <c r="U964" s="242" t="s">
        <v>4980</v>
      </c>
      <c r="V964" s="117" t="s">
        <v>80</v>
      </c>
    </row>
    <row r="965" spans="1:22" x14ac:dyDescent="0.25">
      <c r="A965" s="239">
        <v>1139763</v>
      </c>
      <c r="B965" s="293">
        <v>43075</v>
      </c>
      <c r="C965" s="243" t="s">
        <v>4981</v>
      </c>
      <c r="D965" s="243" t="s">
        <v>2419</v>
      </c>
      <c r="E965" s="243" t="s">
        <v>2420</v>
      </c>
      <c r="F965" s="243" t="s">
        <v>4982</v>
      </c>
      <c r="G965" s="243" t="s">
        <v>51</v>
      </c>
      <c r="H965" s="243" t="s">
        <v>18</v>
      </c>
      <c r="I965" s="243" t="s">
        <v>47</v>
      </c>
      <c r="J965" s="239">
        <v>2018</v>
      </c>
      <c r="K965" s="239">
        <v>2021</v>
      </c>
      <c r="L965" s="140">
        <v>808340</v>
      </c>
      <c r="M965" s="466" t="s">
        <v>48</v>
      </c>
      <c r="N965" s="243" t="s">
        <v>770</v>
      </c>
      <c r="O965" s="243" t="s">
        <v>1001</v>
      </c>
      <c r="P965" s="243" t="s">
        <v>1285</v>
      </c>
      <c r="Q965" s="243" t="s">
        <v>1650</v>
      </c>
      <c r="R965" s="242" t="s">
        <v>4983</v>
      </c>
      <c r="S965" s="242" t="s">
        <v>4386</v>
      </c>
      <c r="T965" s="242" t="s">
        <v>1003</v>
      </c>
      <c r="U965" s="242" t="s">
        <v>4984</v>
      </c>
      <c r="V965" s="117" t="s">
        <v>80</v>
      </c>
    </row>
    <row r="966" spans="1:22" x14ac:dyDescent="0.25">
      <c r="A966" s="239">
        <v>1139712</v>
      </c>
      <c r="B966" s="293">
        <v>43075</v>
      </c>
      <c r="C966" s="243" t="s">
        <v>4985</v>
      </c>
      <c r="D966" s="243" t="s">
        <v>2419</v>
      </c>
      <c r="E966" s="243" t="s">
        <v>2420</v>
      </c>
      <c r="F966" s="243" t="s">
        <v>4986</v>
      </c>
      <c r="G966" s="243" t="s">
        <v>90</v>
      </c>
      <c r="H966" s="243" t="s">
        <v>17</v>
      </c>
      <c r="I966" s="243" t="s">
        <v>60</v>
      </c>
      <c r="J966" s="239">
        <v>2018</v>
      </c>
      <c r="K966" s="239">
        <v>2022</v>
      </c>
      <c r="L966" s="140">
        <v>4359563.55</v>
      </c>
      <c r="M966" s="466" t="s">
        <v>48</v>
      </c>
      <c r="N966" s="243" t="s">
        <v>49</v>
      </c>
      <c r="O966" s="243" t="s">
        <v>113</v>
      </c>
      <c r="P966" s="243" t="s">
        <v>2597</v>
      </c>
      <c r="Q966" s="243" t="s">
        <v>114</v>
      </c>
      <c r="R966" s="242" t="s">
        <v>485</v>
      </c>
      <c r="S966" s="242" t="s">
        <v>2300</v>
      </c>
      <c r="T966" s="242" t="s">
        <v>728</v>
      </c>
      <c r="U966" s="242" t="s">
        <v>4987</v>
      </c>
      <c r="V966" s="117" t="s">
        <v>80</v>
      </c>
    </row>
    <row r="967" spans="1:22" x14ac:dyDescent="0.25">
      <c r="A967" s="239">
        <v>1139719</v>
      </c>
      <c r="B967" s="293">
        <v>43075</v>
      </c>
      <c r="C967" s="243" t="s">
        <v>2044</v>
      </c>
      <c r="D967" s="243" t="s">
        <v>2419</v>
      </c>
      <c r="E967" s="243" t="s">
        <v>2420</v>
      </c>
      <c r="F967" s="243" t="s">
        <v>4988</v>
      </c>
      <c r="G967" s="243" t="s">
        <v>58</v>
      </c>
      <c r="H967" s="243" t="s">
        <v>17</v>
      </c>
      <c r="I967" s="243" t="s">
        <v>47</v>
      </c>
      <c r="J967" s="239">
        <v>2018</v>
      </c>
      <c r="K967" s="239">
        <v>2020</v>
      </c>
      <c r="L967" s="140">
        <v>480531</v>
      </c>
      <c r="M967" s="466" t="s">
        <v>104</v>
      </c>
      <c r="N967" s="243" t="s">
        <v>444</v>
      </c>
      <c r="O967" s="243" t="s">
        <v>2018</v>
      </c>
      <c r="P967" s="243" t="s">
        <v>1554</v>
      </c>
      <c r="Q967" s="243" t="s">
        <v>140</v>
      </c>
      <c r="R967" s="242" t="s">
        <v>2046</v>
      </c>
      <c r="S967" s="242" t="s">
        <v>105</v>
      </c>
      <c r="T967" s="242" t="s">
        <v>4989</v>
      </c>
      <c r="U967" s="242" t="s">
        <v>4990</v>
      </c>
      <c r="V967" s="117" t="s">
        <v>80</v>
      </c>
    </row>
    <row r="968" spans="1:22" x14ac:dyDescent="0.25">
      <c r="A968" s="239">
        <v>1139673</v>
      </c>
      <c r="B968" s="293">
        <v>43075</v>
      </c>
      <c r="C968" s="243" t="s">
        <v>4991</v>
      </c>
      <c r="D968" s="243" t="s">
        <v>2419</v>
      </c>
      <c r="E968" s="243" t="s">
        <v>2420</v>
      </c>
      <c r="F968" s="243" t="s">
        <v>4992</v>
      </c>
      <c r="G968" s="243" t="s">
        <v>51</v>
      </c>
      <c r="H968" s="243" t="s">
        <v>18</v>
      </c>
      <c r="I968" s="243" t="s">
        <v>47</v>
      </c>
      <c r="J968" s="239">
        <v>2018</v>
      </c>
      <c r="K968" s="239">
        <v>2021</v>
      </c>
      <c r="L968" s="140">
        <v>1475781.1</v>
      </c>
      <c r="M968" s="466" t="s">
        <v>56</v>
      </c>
      <c r="N968" s="243" t="s">
        <v>53</v>
      </c>
      <c r="O968" s="243" t="s">
        <v>96</v>
      </c>
      <c r="P968" s="243" t="s">
        <v>3125</v>
      </c>
      <c r="Q968" s="243" t="s">
        <v>4993</v>
      </c>
      <c r="R968" s="242" t="s">
        <v>457</v>
      </c>
      <c r="S968" s="242" t="s">
        <v>485</v>
      </c>
      <c r="T968" s="242" t="s">
        <v>4994</v>
      </c>
      <c r="U968" s="242" t="s">
        <v>4995</v>
      </c>
      <c r="V968" s="117" t="s">
        <v>80</v>
      </c>
    </row>
    <row r="969" spans="1:22" x14ac:dyDescent="0.25">
      <c r="A969" s="239">
        <v>1139663</v>
      </c>
      <c r="B969" s="293">
        <v>43075</v>
      </c>
      <c r="C969" s="243" t="s">
        <v>4996</v>
      </c>
      <c r="D969" s="243" t="s">
        <v>2419</v>
      </c>
      <c r="E969" s="243" t="s">
        <v>2420</v>
      </c>
      <c r="F969" s="243" t="s">
        <v>4997</v>
      </c>
      <c r="G969" s="243" t="s">
        <v>91</v>
      </c>
      <c r="H969" s="243" t="s">
        <v>18</v>
      </c>
      <c r="I969" s="243" t="s">
        <v>60</v>
      </c>
      <c r="J969" s="239">
        <v>2018</v>
      </c>
      <c r="K969" s="239">
        <v>2020</v>
      </c>
      <c r="L969" s="140">
        <v>704428</v>
      </c>
      <c r="M969" s="466" t="s">
        <v>104</v>
      </c>
      <c r="N969" s="243" t="s">
        <v>444</v>
      </c>
      <c r="O969" s="243" t="s">
        <v>2018</v>
      </c>
      <c r="P969" s="243" t="s">
        <v>4133</v>
      </c>
      <c r="Q969" s="243" t="s">
        <v>4998</v>
      </c>
      <c r="R969" s="242" t="s">
        <v>493</v>
      </c>
      <c r="S969" s="242" t="s">
        <v>1577</v>
      </c>
      <c r="T969" s="242" t="s">
        <v>545</v>
      </c>
      <c r="U969" s="242" t="s">
        <v>4999</v>
      </c>
      <c r="V969" s="117" t="s">
        <v>80</v>
      </c>
    </row>
    <row r="970" spans="1:22" x14ac:dyDescent="0.25">
      <c r="A970" s="239">
        <v>1139649</v>
      </c>
      <c r="B970" s="293">
        <v>43075</v>
      </c>
      <c r="C970" s="243" t="s">
        <v>5000</v>
      </c>
      <c r="D970" s="243" t="s">
        <v>2419</v>
      </c>
      <c r="E970" s="243" t="s">
        <v>2420</v>
      </c>
      <c r="F970" s="243" t="s">
        <v>5001</v>
      </c>
      <c r="G970" s="243" t="s">
        <v>58</v>
      </c>
      <c r="H970" s="243" t="s">
        <v>17</v>
      </c>
      <c r="I970" s="243" t="s">
        <v>47</v>
      </c>
      <c r="J970" s="239">
        <v>2018</v>
      </c>
      <c r="K970" s="239">
        <v>2020</v>
      </c>
      <c r="L970" s="140">
        <v>793303.4</v>
      </c>
      <c r="M970" s="466" t="s">
        <v>104</v>
      </c>
      <c r="N970" s="243" t="s">
        <v>770</v>
      </c>
      <c r="O970" s="243" t="s">
        <v>1001</v>
      </c>
      <c r="P970" s="243" t="s">
        <v>5002</v>
      </c>
      <c r="Q970" s="243" t="s">
        <v>2530</v>
      </c>
      <c r="R970" s="242" t="s">
        <v>1667</v>
      </c>
      <c r="S970" s="242" t="s">
        <v>5003</v>
      </c>
      <c r="T970" s="242" t="s">
        <v>5004</v>
      </c>
      <c r="U970" s="242" t="s">
        <v>5005</v>
      </c>
      <c r="V970" s="117" t="s">
        <v>80</v>
      </c>
    </row>
    <row r="971" spans="1:22" x14ac:dyDescent="0.25">
      <c r="A971" s="239">
        <v>1139644</v>
      </c>
      <c r="B971" s="293">
        <v>43075</v>
      </c>
      <c r="C971" s="243" t="s">
        <v>5006</v>
      </c>
      <c r="D971" s="243" t="s">
        <v>2419</v>
      </c>
      <c r="E971" s="243" t="s">
        <v>2420</v>
      </c>
      <c r="F971" s="243" t="s">
        <v>5007</v>
      </c>
      <c r="G971" s="243" t="s">
        <v>91</v>
      </c>
      <c r="H971" s="243" t="s">
        <v>18</v>
      </c>
      <c r="I971" s="243" t="s">
        <v>60</v>
      </c>
      <c r="J971" s="239">
        <v>2018</v>
      </c>
      <c r="K971" s="239">
        <v>2020</v>
      </c>
      <c r="L971" s="140">
        <v>715754.8</v>
      </c>
      <c r="M971" s="466" t="s">
        <v>104</v>
      </c>
      <c r="N971" s="243" t="s">
        <v>444</v>
      </c>
      <c r="O971" s="243" t="s">
        <v>1754</v>
      </c>
      <c r="P971" s="243" t="s">
        <v>140</v>
      </c>
      <c r="Q971" s="243" t="s">
        <v>4890</v>
      </c>
      <c r="R971" s="242" t="s">
        <v>2738</v>
      </c>
      <c r="S971" s="242" t="s">
        <v>5008</v>
      </c>
      <c r="T971" s="242" t="s">
        <v>139</v>
      </c>
      <c r="U971" s="242" t="s">
        <v>5009</v>
      </c>
      <c r="V971" s="117" t="s">
        <v>80</v>
      </c>
    </row>
    <row r="972" spans="1:22" x14ac:dyDescent="0.25">
      <c r="A972" s="239">
        <v>1139626</v>
      </c>
      <c r="B972" s="293">
        <v>43075</v>
      </c>
      <c r="C972" s="243" t="s">
        <v>5010</v>
      </c>
      <c r="D972" s="243" t="s">
        <v>2419</v>
      </c>
      <c r="E972" s="243" t="s">
        <v>2420</v>
      </c>
      <c r="F972" s="243" t="s">
        <v>5011</v>
      </c>
      <c r="G972" s="243" t="s">
        <v>68</v>
      </c>
      <c r="H972" s="243" t="s">
        <v>17</v>
      </c>
      <c r="I972" s="243" t="s">
        <v>47</v>
      </c>
      <c r="J972" s="239">
        <v>2018</v>
      </c>
      <c r="K972" s="239">
        <v>2021</v>
      </c>
      <c r="L972" s="140">
        <v>797601</v>
      </c>
      <c r="M972" s="466" t="s">
        <v>104</v>
      </c>
      <c r="N972" s="243" t="s">
        <v>444</v>
      </c>
      <c r="O972" s="243" t="s">
        <v>1747</v>
      </c>
      <c r="P972" s="243" t="s">
        <v>3484</v>
      </c>
      <c r="Q972" s="243" t="s">
        <v>666</v>
      </c>
      <c r="R972" s="242" t="s">
        <v>5012</v>
      </c>
      <c r="S972" s="242" t="s">
        <v>544</v>
      </c>
      <c r="T972" s="242" t="s">
        <v>1767</v>
      </c>
      <c r="U972" s="242" t="s">
        <v>5013</v>
      </c>
      <c r="V972" s="117" t="s">
        <v>80</v>
      </c>
    </row>
    <row r="973" spans="1:22" x14ac:dyDescent="0.25">
      <c r="A973" s="239">
        <v>1139591</v>
      </c>
      <c r="B973" s="293">
        <v>43075</v>
      </c>
      <c r="C973" s="243" t="s">
        <v>5014</v>
      </c>
      <c r="D973" s="243" t="s">
        <v>2419</v>
      </c>
      <c r="E973" s="243" t="s">
        <v>2420</v>
      </c>
      <c r="F973" s="243" t="s">
        <v>5015</v>
      </c>
      <c r="G973" s="243" t="s">
        <v>58</v>
      </c>
      <c r="H973" s="243" t="s">
        <v>17</v>
      </c>
      <c r="I973" s="243" t="s">
        <v>47</v>
      </c>
      <c r="J973" s="239">
        <v>2018</v>
      </c>
      <c r="K973" s="239">
        <v>2021</v>
      </c>
      <c r="L973" s="140">
        <v>516101</v>
      </c>
      <c r="M973" s="466" t="s">
        <v>104</v>
      </c>
      <c r="N973" s="243" t="s">
        <v>106</v>
      </c>
      <c r="O973" s="243" t="s">
        <v>107</v>
      </c>
      <c r="P973" s="243" t="s">
        <v>580</v>
      </c>
      <c r="Q973" s="243" t="s">
        <v>1797</v>
      </c>
      <c r="R973" s="242" t="s">
        <v>5016</v>
      </c>
      <c r="S973" s="242" t="s">
        <v>2056</v>
      </c>
      <c r="T973" s="242" t="s">
        <v>514</v>
      </c>
      <c r="U973" s="242" t="s">
        <v>5017</v>
      </c>
      <c r="V973" s="117" t="s">
        <v>80</v>
      </c>
    </row>
    <row r="974" spans="1:22" x14ac:dyDescent="0.25">
      <c r="A974" s="239">
        <v>1139586</v>
      </c>
      <c r="B974" s="293">
        <v>43075</v>
      </c>
      <c r="C974" s="243" t="s">
        <v>5014</v>
      </c>
      <c r="D974" s="243" t="s">
        <v>2419</v>
      </c>
      <c r="E974" s="243" t="s">
        <v>2420</v>
      </c>
      <c r="F974" s="243" t="s">
        <v>5018</v>
      </c>
      <c r="G974" s="243" t="s">
        <v>58</v>
      </c>
      <c r="H974" s="243" t="s">
        <v>17</v>
      </c>
      <c r="I974" s="243" t="s">
        <v>47</v>
      </c>
      <c r="J974" s="239">
        <v>2018</v>
      </c>
      <c r="K974" s="239">
        <v>2021</v>
      </c>
      <c r="L974" s="140">
        <v>402952</v>
      </c>
      <c r="M974" s="466" t="s">
        <v>104</v>
      </c>
      <c r="N974" s="243" t="s">
        <v>109</v>
      </c>
      <c r="O974" s="243" t="s">
        <v>1049</v>
      </c>
      <c r="P974" s="243" t="s">
        <v>5019</v>
      </c>
      <c r="Q974" s="243" t="s">
        <v>2500</v>
      </c>
      <c r="R974" s="242" t="s">
        <v>2110</v>
      </c>
      <c r="S974" s="242" t="s">
        <v>4594</v>
      </c>
      <c r="T974" s="242" t="s">
        <v>1981</v>
      </c>
      <c r="U974" s="242" t="s">
        <v>5020</v>
      </c>
      <c r="V974" s="117" t="s">
        <v>80</v>
      </c>
    </row>
    <row r="975" spans="1:22" x14ac:dyDescent="0.25">
      <c r="A975" s="239">
        <v>1139568</v>
      </c>
      <c r="B975" s="293">
        <v>43075</v>
      </c>
      <c r="C975" s="243" t="s">
        <v>5021</v>
      </c>
      <c r="D975" s="243" t="s">
        <v>2419</v>
      </c>
      <c r="E975" s="243" t="s">
        <v>2420</v>
      </c>
      <c r="F975" s="243" t="s">
        <v>5022</v>
      </c>
      <c r="G975" s="243" t="s">
        <v>58</v>
      </c>
      <c r="H975" s="243" t="s">
        <v>17</v>
      </c>
      <c r="I975" s="243" t="s">
        <v>47</v>
      </c>
      <c r="J975" s="239">
        <v>2018</v>
      </c>
      <c r="K975" s="239">
        <v>2021</v>
      </c>
      <c r="L975" s="140">
        <v>870189.6</v>
      </c>
      <c r="M975" s="466" t="s">
        <v>104</v>
      </c>
      <c r="N975" s="243" t="s">
        <v>770</v>
      </c>
      <c r="O975" s="243" t="s">
        <v>771</v>
      </c>
      <c r="P975" s="243" t="s">
        <v>5023</v>
      </c>
      <c r="Q975" s="243" t="s">
        <v>5024</v>
      </c>
      <c r="R975" s="242" t="s">
        <v>774</v>
      </c>
      <c r="S975" s="242" t="s">
        <v>1668</v>
      </c>
      <c r="T975" s="242" t="s">
        <v>1648</v>
      </c>
      <c r="U975" s="242" t="s">
        <v>5025</v>
      </c>
      <c r="V975" s="117" t="s">
        <v>80</v>
      </c>
    </row>
    <row r="976" spans="1:22" x14ac:dyDescent="0.25">
      <c r="A976" s="239">
        <v>1139561</v>
      </c>
      <c r="B976" s="293">
        <v>43075</v>
      </c>
      <c r="C976" s="243" t="s">
        <v>5026</v>
      </c>
      <c r="D976" s="243" t="s">
        <v>2419</v>
      </c>
      <c r="E976" s="243" t="s">
        <v>2420</v>
      </c>
      <c r="F976" s="243" t="s">
        <v>5027</v>
      </c>
      <c r="G976" s="243" t="s">
        <v>78</v>
      </c>
      <c r="H976" s="243" t="s">
        <v>20</v>
      </c>
      <c r="I976" s="243" t="s">
        <v>47</v>
      </c>
      <c r="J976" s="239">
        <v>2018</v>
      </c>
      <c r="K976" s="239">
        <v>2020</v>
      </c>
      <c r="L976" s="140">
        <v>1336408.2</v>
      </c>
      <c r="M976" s="466" t="s">
        <v>56</v>
      </c>
      <c r="N976" s="243" t="s">
        <v>53</v>
      </c>
      <c r="O976" s="243" t="s">
        <v>79</v>
      </c>
      <c r="P976" s="243" t="s">
        <v>5028</v>
      </c>
      <c r="Q976" s="243" t="s">
        <v>3256</v>
      </c>
      <c r="R976" s="242" t="s">
        <v>57</v>
      </c>
      <c r="S976" s="242" t="s">
        <v>2444</v>
      </c>
      <c r="T976" s="242" t="s">
        <v>2335</v>
      </c>
      <c r="U976" s="242" t="s">
        <v>5029</v>
      </c>
      <c r="V976" s="117" t="s">
        <v>80</v>
      </c>
    </row>
    <row r="977" spans="1:22" x14ac:dyDescent="0.25">
      <c r="A977" s="239">
        <v>1139549</v>
      </c>
      <c r="B977" s="293">
        <v>43075</v>
      </c>
      <c r="C977" s="243" t="s">
        <v>5030</v>
      </c>
      <c r="D977" s="243" t="s">
        <v>2419</v>
      </c>
      <c r="E977" s="243" t="s">
        <v>2420</v>
      </c>
      <c r="F977" s="243" t="s">
        <v>5031</v>
      </c>
      <c r="G977" s="243" t="s">
        <v>542</v>
      </c>
      <c r="H977" s="243" t="s">
        <v>17</v>
      </c>
      <c r="I977" s="243" t="s">
        <v>60</v>
      </c>
      <c r="J977" s="239">
        <v>2018</v>
      </c>
      <c r="K977" s="239">
        <v>2020</v>
      </c>
      <c r="L977" s="140">
        <v>480531</v>
      </c>
      <c r="M977" s="466" t="s">
        <v>104</v>
      </c>
      <c r="N977" s="243" t="s">
        <v>137</v>
      </c>
      <c r="O977" s="243" t="s">
        <v>138</v>
      </c>
      <c r="P977" s="243" t="s">
        <v>2772</v>
      </c>
      <c r="Q977" s="243" t="s">
        <v>4243</v>
      </c>
      <c r="R977" s="242" t="s">
        <v>5032</v>
      </c>
      <c r="S977" s="242" t="s">
        <v>1730</v>
      </c>
      <c r="T977" s="242" t="s">
        <v>5033</v>
      </c>
      <c r="U977" s="242" t="s">
        <v>5034</v>
      </c>
      <c r="V977" s="117" t="s">
        <v>80</v>
      </c>
    </row>
    <row r="978" spans="1:22" x14ac:dyDescent="0.25">
      <c r="A978" s="239">
        <v>1139546</v>
      </c>
      <c r="B978" s="293">
        <v>43075</v>
      </c>
      <c r="C978" s="243" t="s">
        <v>5030</v>
      </c>
      <c r="D978" s="243" t="s">
        <v>2419</v>
      </c>
      <c r="E978" s="243" t="s">
        <v>2420</v>
      </c>
      <c r="F978" s="243" t="s">
        <v>5035</v>
      </c>
      <c r="G978" s="243" t="s">
        <v>542</v>
      </c>
      <c r="H978" s="243" t="s">
        <v>17</v>
      </c>
      <c r="I978" s="243" t="s">
        <v>60</v>
      </c>
      <c r="J978" s="239">
        <v>2018</v>
      </c>
      <c r="K978" s="239">
        <v>2020</v>
      </c>
      <c r="L978" s="140">
        <v>644428</v>
      </c>
      <c r="M978" s="466" t="s">
        <v>104</v>
      </c>
      <c r="N978" s="243" t="s">
        <v>131</v>
      </c>
      <c r="O978" s="243" t="s">
        <v>2073</v>
      </c>
      <c r="P978" s="243" t="s">
        <v>5036</v>
      </c>
      <c r="Q978" s="243" t="s">
        <v>5037</v>
      </c>
      <c r="R978" s="242" t="s">
        <v>536</v>
      </c>
      <c r="S978" s="242" t="s">
        <v>5008</v>
      </c>
      <c r="T978" s="242" t="s">
        <v>2151</v>
      </c>
      <c r="U978" s="242" t="s">
        <v>5038</v>
      </c>
      <c r="V978" s="117" t="s">
        <v>80</v>
      </c>
    </row>
    <row r="979" spans="1:22" x14ac:dyDescent="0.25">
      <c r="A979" s="239">
        <v>1139515</v>
      </c>
      <c r="B979" s="293">
        <v>43075</v>
      </c>
      <c r="C979" s="243" t="s">
        <v>5039</v>
      </c>
      <c r="D979" s="243" t="s">
        <v>2419</v>
      </c>
      <c r="E979" s="243" t="s">
        <v>2420</v>
      </c>
      <c r="F979" s="243" t="s">
        <v>5040</v>
      </c>
      <c r="G979" s="243" t="s">
        <v>55</v>
      </c>
      <c r="H979" s="243" t="s">
        <v>18</v>
      </c>
      <c r="I979" s="243" t="s">
        <v>47</v>
      </c>
      <c r="J979" s="239">
        <v>2018</v>
      </c>
      <c r="K979" s="239">
        <v>2020</v>
      </c>
      <c r="L979" s="140">
        <v>916671</v>
      </c>
      <c r="M979" s="466" t="s">
        <v>48</v>
      </c>
      <c r="N979" s="243" t="s">
        <v>663</v>
      </c>
      <c r="O979" s="243" t="s">
        <v>5041</v>
      </c>
      <c r="P979" s="243" t="s">
        <v>4408</v>
      </c>
      <c r="Q979" s="243" t="s">
        <v>1692</v>
      </c>
      <c r="R979" s="242" t="s">
        <v>5042</v>
      </c>
      <c r="S979" s="242" t="s">
        <v>1344</v>
      </c>
      <c r="T979" s="242" t="s">
        <v>4333</v>
      </c>
      <c r="U979" s="242" t="s">
        <v>5043</v>
      </c>
      <c r="V979" s="117" t="s">
        <v>80</v>
      </c>
    </row>
    <row r="980" spans="1:22" x14ac:dyDescent="0.25">
      <c r="A980" s="239">
        <v>1139509</v>
      </c>
      <c r="B980" s="293">
        <v>43075</v>
      </c>
      <c r="C980" s="243" t="s">
        <v>4800</v>
      </c>
      <c r="D980" s="243" t="s">
        <v>2419</v>
      </c>
      <c r="E980" s="243" t="s">
        <v>2420</v>
      </c>
      <c r="F980" s="243" t="s">
        <v>5044</v>
      </c>
      <c r="G980" s="243" t="s">
        <v>799</v>
      </c>
      <c r="H980" s="243" t="s">
        <v>22</v>
      </c>
      <c r="I980" s="243" t="s">
        <v>47</v>
      </c>
      <c r="J980" s="239">
        <v>2018</v>
      </c>
      <c r="K980" s="239">
        <v>2021</v>
      </c>
      <c r="L980" s="140">
        <v>1462925.3</v>
      </c>
      <c r="M980" s="466" t="s">
        <v>48</v>
      </c>
      <c r="N980" s="243" t="s">
        <v>770</v>
      </c>
      <c r="O980" s="243" t="s">
        <v>1001</v>
      </c>
      <c r="P980" s="243" t="s">
        <v>5004</v>
      </c>
      <c r="Q980" s="243" t="s">
        <v>1668</v>
      </c>
      <c r="R980" s="242" t="s">
        <v>5045</v>
      </c>
      <c r="S980" s="242" t="s">
        <v>5046</v>
      </c>
      <c r="T980" s="242" t="s">
        <v>933</v>
      </c>
      <c r="U980" s="242" t="s">
        <v>5047</v>
      </c>
      <c r="V980" s="117" t="s">
        <v>80</v>
      </c>
    </row>
    <row r="981" spans="1:22" x14ac:dyDescent="0.25">
      <c r="A981" s="239">
        <v>1139489</v>
      </c>
      <c r="B981" s="293">
        <v>43075</v>
      </c>
      <c r="C981" s="243" t="s">
        <v>5048</v>
      </c>
      <c r="D981" s="243" t="s">
        <v>2419</v>
      </c>
      <c r="E981" s="243" t="s">
        <v>2420</v>
      </c>
      <c r="F981" s="243" t="s">
        <v>5049</v>
      </c>
      <c r="G981" s="243" t="s">
        <v>58</v>
      </c>
      <c r="H981" s="243" t="s">
        <v>17</v>
      </c>
      <c r="I981" s="243" t="s">
        <v>47</v>
      </c>
      <c r="J981" s="239">
        <v>2018</v>
      </c>
      <c r="K981" s="239">
        <v>2020</v>
      </c>
      <c r="L981" s="140">
        <v>750754.8</v>
      </c>
      <c r="M981" s="466" t="s">
        <v>104</v>
      </c>
      <c r="N981" s="243" t="s">
        <v>770</v>
      </c>
      <c r="O981" s="243" t="s">
        <v>1001</v>
      </c>
      <c r="P981" s="243" t="s">
        <v>5050</v>
      </c>
      <c r="Q981" s="243" t="s">
        <v>5051</v>
      </c>
      <c r="R981" s="242" t="s">
        <v>1285</v>
      </c>
      <c r="S981" s="242" t="s">
        <v>3398</v>
      </c>
      <c r="T981" s="242" t="s">
        <v>440</v>
      </c>
      <c r="U981" s="242" t="s">
        <v>5052</v>
      </c>
      <c r="V981" s="117" t="s">
        <v>80</v>
      </c>
    </row>
    <row r="982" spans="1:22" x14ac:dyDescent="0.25">
      <c r="A982" s="239">
        <v>1139486</v>
      </c>
      <c r="B982" s="293">
        <v>43075</v>
      </c>
      <c r="C982" s="243" t="s">
        <v>5053</v>
      </c>
      <c r="D982" s="243" t="s">
        <v>2419</v>
      </c>
      <c r="E982" s="243" t="s">
        <v>2420</v>
      </c>
      <c r="F982" s="243" t="s">
        <v>5054</v>
      </c>
      <c r="G982" s="243" t="s">
        <v>68</v>
      </c>
      <c r="H982" s="243" t="s">
        <v>17</v>
      </c>
      <c r="I982" s="243" t="s">
        <v>47</v>
      </c>
      <c r="J982" s="239">
        <v>2018</v>
      </c>
      <c r="K982" s="239">
        <v>2021</v>
      </c>
      <c r="L982" s="140">
        <v>1196853</v>
      </c>
      <c r="M982" s="466" t="s">
        <v>104</v>
      </c>
      <c r="N982" s="243" t="s">
        <v>444</v>
      </c>
      <c r="O982" s="243" t="s">
        <v>567</v>
      </c>
      <c r="P982" s="243" t="s">
        <v>2343</v>
      </c>
      <c r="Q982" s="243" t="s">
        <v>2183</v>
      </c>
      <c r="R982" s="242" t="s">
        <v>950</v>
      </c>
      <c r="S982" s="242" t="s">
        <v>840</v>
      </c>
      <c r="T982" s="242" t="s">
        <v>3819</v>
      </c>
      <c r="U982" s="242" t="s">
        <v>5055</v>
      </c>
      <c r="V982" s="117" t="s">
        <v>80</v>
      </c>
    </row>
    <row r="983" spans="1:22" x14ac:dyDescent="0.25">
      <c r="A983" s="239">
        <v>1139473</v>
      </c>
      <c r="B983" s="293">
        <v>43075</v>
      </c>
      <c r="C983" s="243" t="s">
        <v>5056</v>
      </c>
      <c r="D983" s="243" t="s">
        <v>2419</v>
      </c>
      <c r="E983" s="243" t="s">
        <v>2420</v>
      </c>
      <c r="F983" s="243" t="s">
        <v>5057</v>
      </c>
      <c r="G983" s="243" t="s">
        <v>55</v>
      </c>
      <c r="H983" s="243" t="s">
        <v>18</v>
      </c>
      <c r="I983" s="243" t="s">
        <v>47</v>
      </c>
      <c r="J983" s="239">
        <v>2018</v>
      </c>
      <c r="K983" s="239">
        <v>2020</v>
      </c>
      <c r="L983" s="140">
        <v>639428</v>
      </c>
      <c r="M983" s="466" t="s">
        <v>104</v>
      </c>
      <c r="N983" s="243" t="s">
        <v>103</v>
      </c>
      <c r="O983" s="243" t="s">
        <v>1010</v>
      </c>
      <c r="P983" s="243" t="s">
        <v>430</v>
      </c>
      <c r="Q983" s="243" t="s">
        <v>3568</v>
      </c>
      <c r="R983" s="242" t="s">
        <v>5058</v>
      </c>
      <c r="S983" s="242" t="s">
        <v>413</v>
      </c>
      <c r="T983" s="242" t="s">
        <v>2274</v>
      </c>
      <c r="U983" s="242" t="s">
        <v>5059</v>
      </c>
      <c r="V983" s="117" t="s">
        <v>80</v>
      </c>
    </row>
    <row r="984" spans="1:22" x14ac:dyDescent="0.25">
      <c r="A984" s="239">
        <v>1139371</v>
      </c>
      <c r="B984" s="293">
        <v>43075</v>
      </c>
      <c r="C984" s="243" t="s">
        <v>5060</v>
      </c>
      <c r="D984" s="243" t="s">
        <v>2419</v>
      </c>
      <c r="E984" s="243" t="s">
        <v>2420</v>
      </c>
      <c r="F984" s="243" t="s">
        <v>5061</v>
      </c>
      <c r="G984" s="243" t="s">
        <v>58</v>
      </c>
      <c r="H984" s="243" t="s">
        <v>17</v>
      </c>
      <c r="I984" s="243" t="s">
        <v>47</v>
      </c>
      <c r="J984" s="239">
        <v>2018</v>
      </c>
      <c r="K984" s="239">
        <v>2021</v>
      </c>
      <c r="L984" s="140">
        <v>774025</v>
      </c>
      <c r="M984" s="466" t="s">
        <v>104</v>
      </c>
      <c r="N984" s="243" t="s">
        <v>588</v>
      </c>
      <c r="O984" s="243" t="s">
        <v>966</v>
      </c>
      <c r="P984" s="243" t="s">
        <v>478</v>
      </c>
      <c r="Q984" s="243" t="s">
        <v>4328</v>
      </c>
      <c r="R984" s="242" t="s">
        <v>5062</v>
      </c>
      <c r="S984" s="242" t="s">
        <v>139</v>
      </c>
      <c r="T984" s="242" t="s">
        <v>194</v>
      </c>
      <c r="U984" s="242" t="s">
        <v>5063</v>
      </c>
      <c r="V984" s="117" t="s">
        <v>80</v>
      </c>
    </row>
    <row r="985" spans="1:22" x14ac:dyDescent="0.25">
      <c r="A985" s="239">
        <v>1139373</v>
      </c>
      <c r="B985" s="293">
        <v>43075</v>
      </c>
      <c r="C985" s="243" t="s">
        <v>5060</v>
      </c>
      <c r="D985" s="243" t="s">
        <v>2419</v>
      </c>
      <c r="E985" s="243" t="s">
        <v>2420</v>
      </c>
      <c r="F985" s="243" t="s">
        <v>5064</v>
      </c>
      <c r="G985" s="243" t="s">
        <v>58</v>
      </c>
      <c r="H985" s="243" t="s">
        <v>17</v>
      </c>
      <c r="I985" s="243" t="s">
        <v>47</v>
      </c>
      <c r="J985" s="239">
        <v>2018</v>
      </c>
      <c r="K985" s="239">
        <v>2021</v>
      </c>
      <c r="L985" s="140">
        <v>764462</v>
      </c>
      <c r="M985" s="466" t="s">
        <v>104</v>
      </c>
      <c r="N985" s="243" t="s">
        <v>444</v>
      </c>
      <c r="O985" s="243" t="s">
        <v>1754</v>
      </c>
      <c r="P985" s="243" t="s">
        <v>2533</v>
      </c>
      <c r="Q985" s="243" t="s">
        <v>5065</v>
      </c>
      <c r="R985" s="242" t="s">
        <v>478</v>
      </c>
      <c r="S985" s="242" t="s">
        <v>140</v>
      </c>
      <c r="T985" s="242" t="s">
        <v>139</v>
      </c>
      <c r="U985" s="242" t="s">
        <v>5066</v>
      </c>
      <c r="V985" s="117" t="s">
        <v>80</v>
      </c>
    </row>
    <row r="986" spans="1:22" x14ac:dyDescent="0.25">
      <c r="A986" s="239">
        <v>1139366</v>
      </c>
      <c r="B986" s="293">
        <v>43075</v>
      </c>
      <c r="C986" s="243" t="s">
        <v>4876</v>
      </c>
      <c r="D986" s="243" t="s">
        <v>2419</v>
      </c>
      <c r="E986" s="243" t="s">
        <v>2420</v>
      </c>
      <c r="F986" s="243" t="s">
        <v>5067</v>
      </c>
      <c r="G986" s="243" t="s">
        <v>83</v>
      </c>
      <c r="H986" s="243" t="s">
        <v>22</v>
      </c>
      <c r="I986" s="243" t="s">
        <v>47</v>
      </c>
      <c r="J986" s="239">
        <v>2018</v>
      </c>
      <c r="K986" s="239">
        <v>2020</v>
      </c>
      <c r="L986" s="140">
        <v>696808.5</v>
      </c>
      <c r="M986" s="466" t="s">
        <v>104</v>
      </c>
      <c r="N986" s="243" t="s">
        <v>109</v>
      </c>
      <c r="O986" s="243" t="s">
        <v>1049</v>
      </c>
      <c r="P986" s="243" t="s">
        <v>580</v>
      </c>
      <c r="Q986" s="243" t="s">
        <v>4247</v>
      </c>
      <c r="R986" s="242" t="s">
        <v>4880</v>
      </c>
      <c r="S986" s="242" t="s">
        <v>1050</v>
      </c>
      <c r="T986" s="242" t="s">
        <v>2246</v>
      </c>
      <c r="U986" s="242" t="s">
        <v>5068</v>
      </c>
      <c r="V986" s="117" t="s">
        <v>80</v>
      </c>
    </row>
    <row r="987" spans="1:22" x14ac:dyDescent="0.25">
      <c r="A987" s="239">
        <v>1139348</v>
      </c>
      <c r="B987" s="293">
        <v>43075</v>
      </c>
      <c r="C987" s="243" t="s">
        <v>5069</v>
      </c>
      <c r="D987" s="243" t="s">
        <v>2419</v>
      </c>
      <c r="E987" s="243" t="s">
        <v>2420</v>
      </c>
      <c r="F987" s="243" t="s">
        <v>5070</v>
      </c>
      <c r="G987" s="243" t="s">
        <v>83</v>
      </c>
      <c r="H987" s="243" t="s">
        <v>22</v>
      </c>
      <c r="I987" s="243" t="s">
        <v>47</v>
      </c>
      <c r="J987" s="239">
        <v>2018</v>
      </c>
      <c r="K987" s="239">
        <v>2022</v>
      </c>
      <c r="L987" s="140">
        <v>1451490.5</v>
      </c>
      <c r="M987" s="466" t="s">
        <v>52</v>
      </c>
      <c r="N987" s="243" t="s">
        <v>53</v>
      </c>
      <c r="O987" s="243" t="s">
        <v>54</v>
      </c>
      <c r="P987" s="243" t="s">
        <v>1851</v>
      </c>
      <c r="Q987" s="243" t="s">
        <v>67</v>
      </c>
      <c r="R987" s="242" t="s">
        <v>5071</v>
      </c>
      <c r="S987" s="242" t="s">
        <v>712</v>
      </c>
      <c r="T987" s="242" t="s">
        <v>3153</v>
      </c>
      <c r="U987" s="242" t="s">
        <v>5072</v>
      </c>
      <c r="V987" s="117" t="s">
        <v>80</v>
      </c>
    </row>
    <row r="988" spans="1:22" x14ac:dyDescent="0.25">
      <c r="A988" s="239">
        <v>1139316</v>
      </c>
      <c r="B988" s="293">
        <v>43075</v>
      </c>
      <c r="C988" s="243" t="s">
        <v>5073</v>
      </c>
      <c r="D988" s="243" t="s">
        <v>2419</v>
      </c>
      <c r="E988" s="243" t="s">
        <v>2420</v>
      </c>
      <c r="F988" s="243" t="s">
        <v>5074</v>
      </c>
      <c r="G988" s="243" t="s">
        <v>71</v>
      </c>
      <c r="H988" s="243" t="s">
        <v>19</v>
      </c>
      <c r="I988" s="243" t="s">
        <v>47</v>
      </c>
      <c r="J988" s="239">
        <v>2018</v>
      </c>
      <c r="K988" s="239">
        <v>2020</v>
      </c>
      <c r="L988" s="140">
        <v>620005</v>
      </c>
      <c r="M988" s="466" t="s">
        <v>104</v>
      </c>
      <c r="N988" s="243" t="s">
        <v>106</v>
      </c>
      <c r="O988" s="243" t="s">
        <v>107</v>
      </c>
      <c r="P988" s="243" t="s">
        <v>1548</v>
      </c>
      <c r="Q988" s="243" t="s">
        <v>5075</v>
      </c>
      <c r="R988" s="242" t="s">
        <v>5076</v>
      </c>
      <c r="S988" s="242" t="s">
        <v>5077</v>
      </c>
      <c r="T988" s="242" t="s">
        <v>5075</v>
      </c>
      <c r="U988" s="242" t="s">
        <v>5078</v>
      </c>
      <c r="V988" s="117" t="s">
        <v>80</v>
      </c>
    </row>
    <row r="989" spans="1:22" x14ac:dyDescent="0.25">
      <c r="A989" s="239">
        <v>1139313</v>
      </c>
      <c r="B989" s="293">
        <v>43075</v>
      </c>
      <c r="C989" s="243" t="s">
        <v>5079</v>
      </c>
      <c r="D989" s="243" t="s">
        <v>2419</v>
      </c>
      <c r="E989" s="243" t="s">
        <v>2420</v>
      </c>
      <c r="F989" s="243" t="s">
        <v>5080</v>
      </c>
      <c r="G989" s="243" t="s">
        <v>51</v>
      </c>
      <c r="H989" s="243" t="s">
        <v>18</v>
      </c>
      <c r="I989" s="243" t="s">
        <v>47</v>
      </c>
      <c r="J989" s="239">
        <v>2018</v>
      </c>
      <c r="K989" s="239">
        <v>2020</v>
      </c>
      <c r="L989" s="140">
        <v>521559</v>
      </c>
      <c r="M989" s="466" t="s">
        <v>104</v>
      </c>
      <c r="N989" s="243" t="s">
        <v>427</v>
      </c>
      <c r="O989" s="243" t="s">
        <v>428</v>
      </c>
      <c r="P989" s="243" t="s">
        <v>475</v>
      </c>
      <c r="Q989" s="243" t="s">
        <v>2314</v>
      </c>
      <c r="R989" s="242" t="s">
        <v>1757</v>
      </c>
      <c r="S989" s="242" t="s">
        <v>722</v>
      </c>
      <c r="T989" s="242" t="s">
        <v>5081</v>
      </c>
      <c r="U989" s="242" t="s">
        <v>5082</v>
      </c>
      <c r="V989" s="117" t="s">
        <v>80</v>
      </c>
    </row>
    <row r="990" spans="1:22" x14ac:dyDescent="0.25">
      <c r="A990" s="239">
        <v>1139253</v>
      </c>
      <c r="B990" s="293">
        <v>43075</v>
      </c>
      <c r="C990" s="243" t="s">
        <v>2186</v>
      </c>
      <c r="D990" s="243" t="s">
        <v>2419</v>
      </c>
      <c r="E990" s="243" t="s">
        <v>2420</v>
      </c>
      <c r="F990" s="243" t="s">
        <v>5083</v>
      </c>
      <c r="G990" s="243" t="s">
        <v>58</v>
      </c>
      <c r="H990" s="243" t="s">
        <v>17</v>
      </c>
      <c r="I990" s="243" t="s">
        <v>47</v>
      </c>
      <c r="J990" s="239">
        <v>2018</v>
      </c>
      <c r="K990" s="239">
        <v>2021</v>
      </c>
      <c r="L990" s="140">
        <v>738259.2</v>
      </c>
      <c r="M990" s="466" t="s">
        <v>104</v>
      </c>
      <c r="N990" s="243" t="s">
        <v>738</v>
      </c>
      <c r="O990" s="243" t="s">
        <v>739</v>
      </c>
      <c r="P990" s="243" t="s">
        <v>5084</v>
      </c>
      <c r="Q990" s="243" t="s">
        <v>1134</v>
      </c>
      <c r="R990" s="242" t="s">
        <v>2188</v>
      </c>
      <c r="S990" s="242" t="s">
        <v>4334</v>
      </c>
      <c r="T990" s="242" t="s">
        <v>5085</v>
      </c>
      <c r="U990" s="242" t="s">
        <v>5086</v>
      </c>
      <c r="V990" s="117" t="s">
        <v>80</v>
      </c>
    </row>
    <row r="991" spans="1:22" x14ac:dyDescent="0.25">
      <c r="A991" s="239">
        <v>1139237</v>
      </c>
      <c r="B991" s="293">
        <v>43075</v>
      </c>
      <c r="C991" s="243" t="s">
        <v>5087</v>
      </c>
      <c r="D991" s="243" t="s">
        <v>2419</v>
      </c>
      <c r="E991" s="243" t="s">
        <v>2420</v>
      </c>
      <c r="F991" s="243" t="s">
        <v>5088</v>
      </c>
      <c r="G991" s="243" t="s">
        <v>91</v>
      </c>
      <c r="H991" s="243" t="s">
        <v>18</v>
      </c>
      <c r="I991" s="243" t="s">
        <v>60</v>
      </c>
      <c r="J991" s="239">
        <v>2018</v>
      </c>
      <c r="K991" s="239">
        <v>2020</v>
      </c>
      <c r="L991" s="140">
        <v>834428</v>
      </c>
      <c r="M991" s="466" t="s">
        <v>104</v>
      </c>
      <c r="N991" s="243" t="s">
        <v>588</v>
      </c>
      <c r="O991" s="243" t="s">
        <v>1188</v>
      </c>
      <c r="P991" s="243" t="s">
        <v>3889</v>
      </c>
      <c r="Q991" s="243" t="s">
        <v>4692</v>
      </c>
      <c r="R991" s="242" t="s">
        <v>2760</v>
      </c>
      <c r="S991" s="242" t="s">
        <v>4284</v>
      </c>
      <c r="T991" s="242" t="s">
        <v>194</v>
      </c>
      <c r="U991" s="242" t="s">
        <v>5089</v>
      </c>
      <c r="V991" s="117" t="s">
        <v>80</v>
      </c>
    </row>
    <row r="992" spans="1:22" x14ac:dyDescent="0.25">
      <c r="A992" s="239">
        <v>1139153</v>
      </c>
      <c r="B992" s="293">
        <v>43075</v>
      </c>
      <c r="C992" s="243" t="s">
        <v>5090</v>
      </c>
      <c r="D992" s="243" t="s">
        <v>2419</v>
      </c>
      <c r="E992" s="243" t="s">
        <v>2420</v>
      </c>
      <c r="F992" s="243" t="s">
        <v>5091</v>
      </c>
      <c r="G992" s="243" t="s">
        <v>542</v>
      </c>
      <c r="H992" s="243" t="s">
        <v>17</v>
      </c>
      <c r="I992" s="243" t="s">
        <v>60</v>
      </c>
      <c r="J992" s="239">
        <v>2018</v>
      </c>
      <c r="K992" s="239">
        <v>2020</v>
      </c>
      <c r="L992" s="140">
        <v>848408.4</v>
      </c>
      <c r="M992" s="466" t="s">
        <v>104</v>
      </c>
      <c r="N992" s="243" t="s">
        <v>427</v>
      </c>
      <c r="O992" s="243" t="s">
        <v>533</v>
      </c>
      <c r="P992" s="243" t="s">
        <v>840</v>
      </c>
      <c r="Q992" s="243" t="s">
        <v>534</v>
      </c>
      <c r="R992" s="242" t="s">
        <v>2111</v>
      </c>
      <c r="S992" s="242" t="s">
        <v>3594</v>
      </c>
      <c r="T992" s="242" t="s">
        <v>1408</v>
      </c>
      <c r="U992" s="242" t="s">
        <v>5092</v>
      </c>
      <c r="V992" s="117" t="s">
        <v>80</v>
      </c>
    </row>
    <row r="993" spans="1:22" x14ac:dyDescent="0.25">
      <c r="A993" s="239">
        <v>1139107</v>
      </c>
      <c r="B993" s="293">
        <v>43075</v>
      </c>
      <c r="C993" s="243" t="s">
        <v>5093</v>
      </c>
      <c r="D993" s="243" t="s">
        <v>2419</v>
      </c>
      <c r="E993" s="243" t="s">
        <v>2420</v>
      </c>
      <c r="F993" s="243" t="s">
        <v>5094</v>
      </c>
      <c r="G993" s="243" t="s">
        <v>91</v>
      </c>
      <c r="H993" s="243" t="s">
        <v>18</v>
      </c>
      <c r="I993" s="243" t="s">
        <v>60</v>
      </c>
      <c r="J993" s="239">
        <v>2018</v>
      </c>
      <c r="K993" s="239">
        <v>2020</v>
      </c>
      <c r="L993" s="140">
        <v>690819.5</v>
      </c>
      <c r="M993" s="466" t="s">
        <v>104</v>
      </c>
      <c r="N993" s="243" t="s">
        <v>103</v>
      </c>
      <c r="O993" s="243" t="s">
        <v>1010</v>
      </c>
      <c r="P993" s="243" t="s">
        <v>2738</v>
      </c>
      <c r="Q993" s="243" t="s">
        <v>1012</v>
      </c>
      <c r="R993" s="242" t="s">
        <v>1011</v>
      </c>
      <c r="S993" s="242" t="s">
        <v>150</v>
      </c>
      <c r="T993" s="242" t="s">
        <v>5095</v>
      </c>
      <c r="U993" s="242" t="s">
        <v>5096</v>
      </c>
      <c r="V993" s="117" t="s">
        <v>80</v>
      </c>
    </row>
    <row r="994" spans="1:22" x14ac:dyDescent="0.25">
      <c r="A994" s="239">
        <v>1139099</v>
      </c>
      <c r="B994" s="293">
        <v>43075</v>
      </c>
      <c r="C994" s="243" t="s">
        <v>5097</v>
      </c>
      <c r="D994" s="243" t="s">
        <v>2419</v>
      </c>
      <c r="E994" s="243" t="s">
        <v>2420</v>
      </c>
      <c r="F994" s="243" t="s">
        <v>5098</v>
      </c>
      <c r="G994" s="243" t="s">
        <v>1502</v>
      </c>
      <c r="H994" s="243" t="s">
        <v>17</v>
      </c>
      <c r="I994" s="243" t="s">
        <v>60</v>
      </c>
      <c r="J994" s="239">
        <v>2018</v>
      </c>
      <c r="K994" s="239">
        <v>2021</v>
      </c>
      <c r="L994" s="140">
        <v>935780</v>
      </c>
      <c r="M994" s="466" t="s">
        <v>104</v>
      </c>
      <c r="N994" s="243" t="s">
        <v>131</v>
      </c>
      <c r="O994" s="243" t="s">
        <v>3507</v>
      </c>
      <c r="P994" s="243" t="s">
        <v>3773</v>
      </c>
      <c r="Q994" s="243" t="s">
        <v>5099</v>
      </c>
      <c r="R994" s="242" t="s">
        <v>2458</v>
      </c>
      <c r="S994" s="242" t="s">
        <v>1504</v>
      </c>
      <c r="T994" s="242" t="s">
        <v>3905</v>
      </c>
      <c r="U994" s="242" t="s">
        <v>5100</v>
      </c>
      <c r="V994" s="117" t="s">
        <v>80</v>
      </c>
    </row>
    <row r="995" spans="1:22" x14ac:dyDescent="0.25">
      <c r="A995" s="239">
        <v>1139041</v>
      </c>
      <c r="B995" s="293">
        <v>43075</v>
      </c>
      <c r="C995" s="243" t="s">
        <v>5101</v>
      </c>
      <c r="D995" s="243" t="s">
        <v>2419</v>
      </c>
      <c r="E995" s="243" t="s">
        <v>2420</v>
      </c>
      <c r="F995" s="243" t="s">
        <v>5102</v>
      </c>
      <c r="G995" s="243" t="s">
        <v>87</v>
      </c>
      <c r="H995" s="243" t="s">
        <v>23</v>
      </c>
      <c r="I995" s="243" t="s">
        <v>47</v>
      </c>
      <c r="J995" s="239">
        <v>2018</v>
      </c>
      <c r="K995" s="239">
        <v>2020</v>
      </c>
      <c r="L995" s="140">
        <v>664868.68999999994</v>
      </c>
      <c r="M995" s="466" t="s">
        <v>104</v>
      </c>
      <c r="N995" s="243" t="s">
        <v>106</v>
      </c>
      <c r="O995" s="243" t="s">
        <v>107</v>
      </c>
      <c r="P995" s="243" t="s">
        <v>1708</v>
      </c>
      <c r="Q995" s="243" t="s">
        <v>1275</v>
      </c>
      <c r="R995" s="242" t="s">
        <v>1274</v>
      </c>
      <c r="S995" s="242" t="s">
        <v>3527</v>
      </c>
      <c r="T995" s="242" t="s">
        <v>1709</v>
      </c>
      <c r="U995" s="242" t="s">
        <v>5103</v>
      </c>
      <c r="V995" s="117" t="s">
        <v>80</v>
      </c>
    </row>
    <row r="996" spans="1:22" x14ac:dyDescent="0.25">
      <c r="A996" s="239">
        <v>1138950</v>
      </c>
      <c r="B996" s="293">
        <v>43075</v>
      </c>
      <c r="C996" s="243" t="s">
        <v>5104</v>
      </c>
      <c r="D996" s="243" t="s">
        <v>2419</v>
      </c>
      <c r="E996" s="243" t="s">
        <v>2420</v>
      </c>
      <c r="F996" s="243" t="s">
        <v>5105</v>
      </c>
      <c r="G996" s="243" t="s">
        <v>68</v>
      </c>
      <c r="H996" s="243" t="s">
        <v>17</v>
      </c>
      <c r="I996" s="243" t="s">
        <v>47</v>
      </c>
      <c r="J996" s="239">
        <v>2018</v>
      </c>
      <c r="K996" s="239">
        <v>2020</v>
      </c>
      <c r="L996" s="140">
        <v>835182.4</v>
      </c>
      <c r="M996" s="466" t="s">
        <v>104</v>
      </c>
      <c r="N996" s="243" t="s">
        <v>770</v>
      </c>
      <c r="O996" s="243" t="s">
        <v>1123</v>
      </c>
      <c r="P996" s="243" t="s">
        <v>5106</v>
      </c>
      <c r="Q996" s="243" t="s">
        <v>5107</v>
      </c>
      <c r="R996" s="242" t="s">
        <v>1516</v>
      </c>
      <c r="S996" s="242" t="s">
        <v>1518</v>
      </c>
      <c r="T996" s="242" t="s">
        <v>5108</v>
      </c>
      <c r="U996" s="242" t="s">
        <v>5109</v>
      </c>
      <c r="V996" s="117" t="s">
        <v>80</v>
      </c>
    </row>
    <row r="997" spans="1:22" x14ac:dyDescent="0.25">
      <c r="A997" s="239">
        <v>1138935</v>
      </c>
      <c r="B997" s="293">
        <v>43075</v>
      </c>
      <c r="C997" s="243" t="s">
        <v>2040</v>
      </c>
      <c r="D997" s="243" t="s">
        <v>2419</v>
      </c>
      <c r="E997" s="243" t="s">
        <v>2420</v>
      </c>
      <c r="F997" s="243" t="s">
        <v>5110</v>
      </c>
      <c r="G997" s="243" t="s">
        <v>799</v>
      </c>
      <c r="H997" s="243" t="s">
        <v>22</v>
      </c>
      <c r="I997" s="243" t="s">
        <v>47</v>
      </c>
      <c r="J997" s="239">
        <v>2018</v>
      </c>
      <c r="K997" s="239">
        <v>2021</v>
      </c>
      <c r="L997" s="140">
        <v>1162778.08</v>
      </c>
      <c r="M997" s="466" t="s">
        <v>48</v>
      </c>
      <c r="N997" s="243" t="s">
        <v>588</v>
      </c>
      <c r="O997" s="243" t="s">
        <v>1188</v>
      </c>
      <c r="P997" s="243" t="s">
        <v>1622</v>
      </c>
      <c r="Q997" s="243" t="s">
        <v>2042</v>
      </c>
      <c r="R997" s="242" t="s">
        <v>669</v>
      </c>
      <c r="S997" s="242" t="s">
        <v>666</v>
      </c>
      <c r="T997" s="242" t="s">
        <v>430</v>
      </c>
      <c r="U997" s="242" t="s">
        <v>5111</v>
      </c>
      <c r="V997" s="117" t="s">
        <v>80</v>
      </c>
    </row>
    <row r="998" spans="1:22" x14ac:dyDescent="0.25">
      <c r="A998" s="239">
        <v>1138926</v>
      </c>
      <c r="B998" s="293">
        <v>43075</v>
      </c>
      <c r="C998" s="243" t="s">
        <v>5112</v>
      </c>
      <c r="D998" s="243" t="s">
        <v>2419</v>
      </c>
      <c r="E998" s="243" t="s">
        <v>2420</v>
      </c>
      <c r="F998" s="243" t="s">
        <v>5113</v>
      </c>
      <c r="G998" s="243" t="s">
        <v>58</v>
      </c>
      <c r="H998" s="243" t="s">
        <v>17</v>
      </c>
      <c r="I998" s="243" t="s">
        <v>47</v>
      </c>
      <c r="J998" s="239">
        <v>2018</v>
      </c>
      <c r="K998" s="239">
        <v>2020</v>
      </c>
      <c r="L998" s="140">
        <v>748848</v>
      </c>
      <c r="M998" s="466" t="s">
        <v>104</v>
      </c>
      <c r="N998" s="243" t="s">
        <v>770</v>
      </c>
      <c r="O998" s="243" t="s">
        <v>1647</v>
      </c>
      <c r="P998" s="243" t="s">
        <v>2334</v>
      </c>
      <c r="Q998" s="243" t="s">
        <v>4818</v>
      </c>
      <c r="R998" s="242" t="s">
        <v>4018</v>
      </c>
      <c r="S998" s="242" t="s">
        <v>934</v>
      </c>
      <c r="T998" s="242" t="s">
        <v>644</v>
      </c>
      <c r="U998" s="242" t="s">
        <v>5114</v>
      </c>
      <c r="V998" s="117" t="s">
        <v>80</v>
      </c>
    </row>
    <row r="999" spans="1:22" x14ac:dyDescent="0.25">
      <c r="A999" s="239">
        <v>1138917</v>
      </c>
      <c r="B999" s="293">
        <v>43075</v>
      </c>
      <c r="C999" s="243" t="s">
        <v>5115</v>
      </c>
      <c r="D999" s="243" t="s">
        <v>2419</v>
      </c>
      <c r="E999" s="243" t="s">
        <v>2420</v>
      </c>
      <c r="F999" s="243" t="s">
        <v>5116</v>
      </c>
      <c r="G999" s="243" t="s">
        <v>799</v>
      </c>
      <c r="H999" s="243" t="s">
        <v>22</v>
      </c>
      <c r="I999" s="243" t="s">
        <v>47</v>
      </c>
      <c r="J999" s="239">
        <v>2018</v>
      </c>
      <c r="K999" s="239">
        <v>2020</v>
      </c>
      <c r="L999" s="140">
        <v>685940.6</v>
      </c>
      <c r="M999" s="466" t="s">
        <v>104</v>
      </c>
      <c r="N999" s="243" t="s">
        <v>625</v>
      </c>
      <c r="O999" s="243" t="s">
        <v>626</v>
      </c>
      <c r="P999" s="243" t="s">
        <v>1479</v>
      </c>
      <c r="Q999" s="243" t="s">
        <v>4489</v>
      </c>
      <c r="R999" s="242" t="s">
        <v>962</v>
      </c>
      <c r="S999" s="242" t="s">
        <v>5117</v>
      </c>
      <c r="T999" s="242" t="s">
        <v>5118</v>
      </c>
      <c r="U999" s="242" t="s">
        <v>5119</v>
      </c>
      <c r="V999" s="117" t="s">
        <v>80</v>
      </c>
    </row>
    <row r="1000" spans="1:22" x14ac:dyDescent="0.25">
      <c r="A1000" s="239">
        <v>1138920</v>
      </c>
      <c r="B1000" s="293">
        <v>43075</v>
      </c>
      <c r="C1000" s="243" t="s">
        <v>5120</v>
      </c>
      <c r="D1000" s="243" t="s">
        <v>2419</v>
      </c>
      <c r="E1000" s="243" t="s">
        <v>2420</v>
      </c>
      <c r="F1000" s="243" t="s">
        <v>5121</v>
      </c>
      <c r="G1000" s="243" t="s">
        <v>51</v>
      </c>
      <c r="H1000" s="243" t="s">
        <v>18</v>
      </c>
      <c r="I1000" s="243" t="s">
        <v>47</v>
      </c>
      <c r="J1000" s="239">
        <v>2018</v>
      </c>
      <c r="K1000" s="239">
        <v>2021</v>
      </c>
      <c r="L1000" s="140">
        <v>762797</v>
      </c>
      <c r="M1000" s="466" t="s">
        <v>48</v>
      </c>
      <c r="N1000" s="243" t="s">
        <v>161</v>
      </c>
      <c r="O1000" s="243" t="s">
        <v>193</v>
      </c>
      <c r="P1000" s="243" t="s">
        <v>5122</v>
      </c>
      <c r="Q1000" s="243" t="s">
        <v>1298</v>
      </c>
      <c r="R1000" s="242" t="s">
        <v>144</v>
      </c>
      <c r="S1000" s="242" t="s">
        <v>2525</v>
      </c>
      <c r="T1000" s="242" t="s">
        <v>5123</v>
      </c>
      <c r="U1000" s="242" t="s">
        <v>5124</v>
      </c>
      <c r="V1000" s="117" t="s">
        <v>80</v>
      </c>
    </row>
    <row r="1001" spans="1:22" x14ac:dyDescent="0.25">
      <c r="A1001" s="239">
        <v>1138915</v>
      </c>
      <c r="B1001" s="293">
        <v>43075</v>
      </c>
      <c r="C1001" s="243" t="s">
        <v>4960</v>
      </c>
      <c r="D1001" s="243" t="s">
        <v>2419</v>
      </c>
      <c r="E1001" s="243" t="s">
        <v>2420</v>
      </c>
      <c r="F1001" s="243" t="s">
        <v>5125</v>
      </c>
      <c r="G1001" s="243" t="s">
        <v>2356</v>
      </c>
      <c r="H1001" s="243" t="s">
        <v>17</v>
      </c>
      <c r="I1001" s="243" t="s">
        <v>47</v>
      </c>
      <c r="J1001" s="239">
        <v>2018</v>
      </c>
      <c r="K1001" s="239">
        <v>2021</v>
      </c>
      <c r="L1001" s="140">
        <v>1089054.3999999999</v>
      </c>
      <c r="M1001" s="466" t="s">
        <v>104</v>
      </c>
      <c r="N1001" s="243" t="s">
        <v>625</v>
      </c>
      <c r="O1001" s="243" t="s">
        <v>1296</v>
      </c>
      <c r="P1001" s="243" t="s">
        <v>2525</v>
      </c>
      <c r="Q1001" s="243" t="s">
        <v>3342</v>
      </c>
      <c r="R1001" s="242" t="s">
        <v>147</v>
      </c>
      <c r="S1001" s="242" t="s">
        <v>5126</v>
      </c>
      <c r="T1001" s="242" t="s">
        <v>1058</v>
      </c>
      <c r="U1001" s="242" t="s">
        <v>5127</v>
      </c>
      <c r="V1001" s="117" t="s">
        <v>80</v>
      </c>
    </row>
    <row r="1002" spans="1:22" x14ac:dyDescent="0.25">
      <c r="A1002" s="239">
        <v>1138899</v>
      </c>
      <c r="B1002" s="293">
        <v>43075</v>
      </c>
      <c r="C1002" s="243" t="s">
        <v>5128</v>
      </c>
      <c r="D1002" s="243" t="s">
        <v>2419</v>
      </c>
      <c r="E1002" s="243" t="s">
        <v>2420</v>
      </c>
      <c r="F1002" s="243" t="s">
        <v>5129</v>
      </c>
      <c r="G1002" s="243" t="s">
        <v>55</v>
      </c>
      <c r="H1002" s="243" t="s">
        <v>18</v>
      </c>
      <c r="I1002" s="243" t="s">
        <v>47</v>
      </c>
      <c r="J1002" s="239">
        <v>2018</v>
      </c>
      <c r="K1002" s="239">
        <v>2020</v>
      </c>
      <c r="L1002" s="140">
        <v>650650.5</v>
      </c>
      <c r="M1002" s="466" t="s">
        <v>104</v>
      </c>
      <c r="N1002" s="243" t="s">
        <v>588</v>
      </c>
      <c r="O1002" s="243" t="s">
        <v>2466</v>
      </c>
      <c r="P1002" s="243" t="s">
        <v>2711</v>
      </c>
      <c r="Q1002" s="243" t="s">
        <v>2467</v>
      </c>
      <c r="R1002" s="242" t="s">
        <v>2470</v>
      </c>
      <c r="S1002" s="242" t="s">
        <v>105</v>
      </c>
      <c r="T1002" s="242" t="s">
        <v>1567</v>
      </c>
      <c r="U1002" s="242" t="s">
        <v>5130</v>
      </c>
      <c r="V1002" s="117" t="s">
        <v>80</v>
      </c>
    </row>
    <row r="1003" spans="1:22" x14ac:dyDescent="0.25">
      <c r="A1003" s="239">
        <v>1138891</v>
      </c>
      <c r="B1003" s="293">
        <v>43075</v>
      </c>
      <c r="C1003" s="243" t="s">
        <v>5131</v>
      </c>
      <c r="D1003" s="243" t="s">
        <v>2419</v>
      </c>
      <c r="E1003" s="243" t="s">
        <v>2420</v>
      </c>
      <c r="F1003" s="243" t="s">
        <v>5132</v>
      </c>
      <c r="G1003" s="243" t="s">
        <v>58</v>
      </c>
      <c r="H1003" s="243" t="s">
        <v>17</v>
      </c>
      <c r="I1003" s="243" t="s">
        <v>47</v>
      </c>
      <c r="J1003" s="239">
        <v>2018</v>
      </c>
      <c r="K1003" s="239">
        <v>2020</v>
      </c>
      <c r="L1003" s="140">
        <v>741390.2</v>
      </c>
      <c r="M1003" s="466" t="s">
        <v>104</v>
      </c>
      <c r="N1003" s="243" t="s">
        <v>109</v>
      </c>
      <c r="O1003" s="243" t="s">
        <v>1049</v>
      </c>
      <c r="P1003" s="243" t="s">
        <v>5133</v>
      </c>
      <c r="Q1003" s="243" t="s">
        <v>1310</v>
      </c>
      <c r="R1003" s="242" t="s">
        <v>1773</v>
      </c>
      <c r="S1003" s="242" t="s">
        <v>2556</v>
      </c>
      <c r="T1003" s="242" t="s">
        <v>1101</v>
      </c>
      <c r="U1003" s="242" t="s">
        <v>5134</v>
      </c>
      <c r="V1003" s="117" t="s">
        <v>80</v>
      </c>
    </row>
    <row r="1004" spans="1:22" x14ac:dyDescent="0.25">
      <c r="A1004" s="239">
        <v>1138870</v>
      </c>
      <c r="B1004" s="293">
        <v>43075</v>
      </c>
      <c r="C1004" s="243" t="s">
        <v>5135</v>
      </c>
      <c r="D1004" s="243" t="s">
        <v>2419</v>
      </c>
      <c r="E1004" s="243" t="s">
        <v>2420</v>
      </c>
      <c r="F1004" s="243" t="s">
        <v>5136</v>
      </c>
      <c r="G1004" s="243" t="s">
        <v>58</v>
      </c>
      <c r="H1004" s="243" t="s">
        <v>17</v>
      </c>
      <c r="I1004" s="243" t="s">
        <v>47</v>
      </c>
      <c r="J1004" s="239">
        <v>2018</v>
      </c>
      <c r="K1004" s="239">
        <v>2020</v>
      </c>
      <c r="L1004" s="140">
        <v>520314.24</v>
      </c>
      <c r="M1004" s="466" t="s">
        <v>104</v>
      </c>
      <c r="N1004" s="243" t="s">
        <v>131</v>
      </c>
      <c r="O1004" s="243" t="s">
        <v>642</v>
      </c>
      <c r="P1004" s="243" t="s">
        <v>2031</v>
      </c>
      <c r="Q1004" s="243" t="s">
        <v>1134</v>
      </c>
      <c r="R1004" s="242" t="s">
        <v>2701</v>
      </c>
      <c r="S1004" s="242" t="s">
        <v>820</v>
      </c>
      <c r="T1004" s="242" t="s">
        <v>437</v>
      </c>
      <c r="U1004" s="242" t="s">
        <v>5137</v>
      </c>
      <c r="V1004" s="117" t="s">
        <v>80</v>
      </c>
    </row>
    <row r="1005" spans="1:22" x14ac:dyDescent="0.25">
      <c r="A1005" s="239">
        <v>1138865</v>
      </c>
      <c r="B1005" s="293">
        <v>43075</v>
      </c>
      <c r="C1005" s="243" t="s">
        <v>5138</v>
      </c>
      <c r="D1005" s="243" t="s">
        <v>2419</v>
      </c>
      <c r="E1005" s="243" t="s">
        <v>2420</v>
      </c>
      <c r="F1005" s="243" t="s">
        <v>5139</v>
      </c>
      <c r="G1005" s="243" t="s">
        <v>799</v>
      </c>
      <c r="H1005" s="243" t="s">
        <v>22</v>
      </c>
      <c r="I1005" s="243" t="s">
        <v>47</v>
      </c>
      <c r="J1005" s="239">
        <v>2018</v>
      </c>
      <c r="K1005" s="239">
        <v>2020</v>
      </c>
      <c r="L1005" s="140">
        <v>634359.30000000005</v>
      </c>
      <c r="M1005" s="466" t="s">
        <v>48</v>
      </c>
      <c r="N1005" s="243" t="s">
        <v>738</v>
      </c>
      <c r="O1005" s="243" t="s">
        <v>739</v>
      </c>
      <c r="P1005" s="243" t="s">
        <v>581</v>
      </c>
      <c r="Q1005" s="243" t="s">
        <v>1553</v>
      </c>
      <c r="R1005" s="242" t="s">
        <v>4258</v>
      </c>
      <c r="S1005" s="242" t="s">
        <v>4285</v>
      </c>
      <c r="T1005" s="242" t="s">
        <v>4751</v>
      </c>
      <c r="U1005" s="242" t="s">
        <v>5140</v>
      </c>
      <c r="V1005" s="117" t="s">
        <v>80</v>
      </c>
    </row>
    <row r="1006" spans="1:22" x14ac:dyDescent="0.25">
      <c r="A1006" s="239">
        <v>1138863</v>
      </c>
      <c r="B1006" s="293">
        <v>43075</v>
      </c>
      <c r="C1006" s="243" t="s">
        <v>5141</v>
      </c>
      <c r="D1006" s="243" t="s">
        <v>2419</v>
      </c>
      <c r="E1006" s="243" t="s">
        <v>2420</v>
      </c>
      <c r="F1006" s="243" t="s">
        <v>5142</v>
      </c>
      <c r="G1006" s="243" t="s">
        <v>68</v>
      </c>
      <c r="H1006" s="243" t="s">
        <v>17</v>
      </c>
      <c r="I1006" s="243" t="s">
        <v>47</v>
      </c>
      <c r="J1006" s="239">
        <v>2018</v>
      </c>
      <c r="K1006" s="239">
        <v>2021</v>
      </c>
      <c r="L1006" s="140">
        <v>990904</v>
      </c>
      <c r="M1006" s="466" t="s">
        <v>104</v>
      </c>
      <c r="N1006" s="243" t="s">
        <v>137</v>
      </c>
      <c r="O1006" s="243" t="s">
        <v>3314</v>
      </c>
      <c r="P1006" s="243" t="s">
        <v>4653</v>
      </c>
      <c r="Q1006" s="243" t="s">
        <v>5143</v>
      </c>
      <c r="R1006" s="242" t="s">
        <v>5144</v>
      </c>
      <c r="S1006" s="242" t="s">
        <v>5145</v>
      </c>
      <c r="T1006" s="242" t="s">
        <v>1402</v>
      </c>
      <c r="U1006" s="242" t="s">
        <v>5146</v>
      </c>
      <c r="V1006" s="117" t="s">
        <v>80</v>
      </c>
    </row>
    <row r="1007" spans="1:22" x14ac:dyDescent="0.25">
      <c r="A1007" s="239">
        <v>1138812</v>
      </c>
      <c r="B1007" s="293">
        <v>43075</v>
      </c>
      <c r="C1007" s="243" t="s">
        <v>5147</v>
      </c>
      <c r="D1007" s="243" t="s">
        <v>2419</v>
      </c>
      <c r="E1007" s="243" t="s">
        <v>2420</v>
      </c>
      <c r="F1007" s="243" t="s">
        <v>5148</v>
      </c>
      <c r="G1007" s="243" t="s">
        <v>58</v>
      </c>
      <c r="H1007" s="243" t="s">
        <v>17</v>
      </c>
      <c r="I1007" s="243" t="s">
        <v>47</v>
      </c>
      <c r="J1007" s="239">
        <v>2018</v>
      </c>
      <c r="K1007" s="239">
        <v>2020</v>
      </c>
      <c r="L1007" s="140">
        <v>700585</v>
      </c>
      <c r="M1007" s="466" t="s">
        <v>104</v>
      </c>
      <c r="N1007" s="243" t="s">
        <v>427</v>
      </c>
      <c r="O1007" s="243" t="s">
        <v>5149</v>
      </c>
      <c r="P1007" s="243" t="s">
        <v>5150</v>
      </c>
      <c r="Q1007" s="243" t="s">
        <v>5151</v>
      </c>
      <c r="R1007" s="242" t="s">
        <v>5152</v>
      </c>
      <c r="S1007" s="242" t="s">
        <v>1480</v>
      </c>
      <c r="T1007" s="242" t="s">
        <v>5153</v>
      </c>
      <c r="U1007" s="242" t="s">
        <v>5154</v>
      </c>
      <c r="V1007" s="117" t="s">
        <v>80</v>
      </c>
    </row>
    <row r="1008" spans="1:22" x14ac:dyDescent="0.25">
      <c r="A1008" s="239">
        <v>1138808</v>
      </c>
      <c r="B1008" s="293">
        <v>43075</v>
      </c>
      <c r="C1008" s="243" t="s">
        <v>5155</v>
      </c>
      <c r="D1008" s="243" t="s">
        <v>2419</v>
      </c>
      <c r="E1008" s="243" t="s">
        <v>2420</v>
      </c>
      <c r="F1008" s="243" t="s">
        <v>5156</v>
      </c>
      <c r="G1008" s="243" t="s">
        <v>51</v>
      </c>
      <c r="H1008" s="243" t="s">
        <v>18</v>
      </c>
      <c r="I1008" s="243" t="s">
        <v>47</v>
      </c>
      <c r="J1008" s="239">
        <v>2018</v>
      </c>
      <c r="K1008" s="239">
        <v>2020</v>
      </c>
      <c r="L1008" s="140">
        <v>510912.5</v>
      </c>
      <c r="M1008" s="466" t="s">
        <v>48</v>
      </c>
      <c r="N1008" s="243" t="s">
        <v>625</v>
      </c>
      <c r="O1008" s="243" t="s">
        <v>1296</v>
      </c>
      <c r="P1008" s="243" t="s">
        <v>108</v>
      </c>
      <c r="Q1008" s="243" t="s">
        <v>1297</v>
      </c>
      <c r="R1008" s="242" t="s">
        <v>2655</v>
      </c>
      <c r="S1008" s="242" t="s">
        <v>5157</v>
      </c>
      <c r="T1008" s="242" t="s">
        <v>1525</v>
      </c>
      <c r="U1008" s="242" t="s">
        <v>5158</v>
      </c>
      <c r="V1008" s="117" t="s">
        <v>80</v>
      </c>
    </row>
    <row r="1009" spans="1:22" x14ac:dyDescent="0.25">
      <c r="A1009" s="239">
        <v>1138791</v>
      </c>
      <c r="B1009" s="293">
        <v>43075</v>
      </c>
      <c r="C1009" s="243" t="s">
        <v>4816</v>
      </c>
      <c r="D1009" s="243" t="s">
        <v>2419</v>
      </c>
      <c r="E1009" s="243" t="s">
        <v>2420</v>
      </c>
      <c r="F1009" s="243" t="s">
        <v>5159</v>
      </c>
      <c r="G1009" s="243" t="s">
        <v>58</v>
      </c>
      <c r="H1009" s="243" t="s">
        <v>17</v>
      </c>
      <c r="I1009" s="243" t="s">
        <v>47</v>
      </c>
      <c r="J1009" s="239">
        <v>2018</v>
      </c>
      <c r="K1009" s="239">
        <v>2021</v>
      </c>
      <c r="L1009" s="140">
        <v>1048668.8</v>
      </c>
      <c r="M1009" s="466" t="s">
        <v>104</v>
      </c>
      <c r="N1009" s="243" t="s">
        <v>738</v>
      </c>
      <c r="O1009" s="243" t="s">
        <v>739</v>
      </c>
      <c r="P1009" s="243" t="s">
        <v>4326</v>
      </c>
      <c r="Q1009" s="243" t="s">
        <v>933</v>
      </c>
      <c r="R1009" s="242" t="s">
        <v>4495</v>
      </c>
      <c r="S1009" s="242" t="s">
        <v>140</v>
      </c>
      <c r="T1009" s="242" t="s">
        <v>5160</v>
      </c>
      <c r="U1009" s="242" t="s">
        <v>5161</v>
      </c>
      <c r="V1009" s="117" t="s">
        <v>80</v>
      </c>
    </row>
    <row r="1010" spans="1:22" x14ac:dyDescent="0.25">
      <c r="A1010" s="239">
        <v>1138756</v>
      </c>
      <c r="B1010" s="293">
        <v>43075</v>
      </c>
      <c r="C1010" s="243" t="s">
        <v>5162</v>
      </c>
      <c r="D1010" s="243" t="s">
        <v>2419</v>
      </c>
      <c r="E1010" s="243" t="s">
        <v>2420</v>
      </c>
      <c r="F1010" s="243" t="s">
        <v>5163</v>
      </c>
      <c r="G1010" s="243" t="s">
        <v>68</v>
      </c>
      <c r="H1010" s="243" t="s">
        <v>17</v>
      </c>
      <c r="I1010" s="243" t="s">
        <v>47</v>
      </c>
      <c r="J1010" s="239">
        <v>2018</v>
      </c>
      <c r="K1010" s="239">
        <v>2020</v>
      </c>
      <c r="L1010" s="140">
        <v>543848</v>
      </c>
      <c r="M1010" s="466" t="s">
        <v>104</v>
      </c>
      <c r="N1010" s="243" t="s">
        <v>106</v>
      </c>
      <c r="O1010" s="243" t="s">
        <v>5164</v>
      </c>
      <c r="P1010" s="243" t="s">
        <v>742</v>
      </c>
      <c r="Q1010" s="243" t="s">
        <v>580</v>
      </c>
      <c r="R1010" s="242" t="s">
        <v>1553</v>
      </c>
      <c r="S1010" s="242" t="s">
        <v>2499</v>
      </c>
      <c r="T1010" s="242" t="s">
        <v>4258</v>
      </c>
      <c r="U1010" s="242" t="s">
        <v>5165</v>
      </c>
      <c r="V1010" s="117" t="s">
        <v>80</v>
      </c>
    </row>
    <row r="1011" spans="1:22" x14ac:dyDescent="0.25">
      <c r="A1011" s="239">
        <v>1138757</v>
      </c>
      <c r="B1011" s="293">
        <v>43075</v>
      </c>
      <c r="C1011" s="243" t="s">
        <v>5166</v>
      </c>
      <c r="D1011" s="243" t="s">
        <v>2419</v>
      </c>
      <c r="E1011" s="243" t="s">
        <v>2503</v>
      </c>
      <c r="F1011" s="243" t="s">
        <v>5167</v>
      </c>
      <c r="G1011" s="243" t="s">
        <v>93</v>
      </c>
      <c r="H1011" s="243" t="s">
        <v>19</v>
      </c>
      <c r="I1011" s="243" t="s">
        <v>60</v>
      </c>
      <c r="J1011" s="239">
        <v>2018</v>
      </c>
      <c r="K1011" s="239">
        <v>2020</v>
      </c>
      <c r="L1011" s="140">
        <v>447375</v>
      </c>
      <c r="M1011" s="466" t="s">
        <v>104</v>
      </c>
      <c r="N1011" s="243" t="s">
        <v>444</v>
      </c>
      <c r="O1011" s="243" t="s">
        <v>1747</v>
      </c>
      <c r="P1011" s="243" t="s">
        <v>666</v>
      </c>
      <c r="Q1011" s="243" t="s">
        <v>1371</v>
      </c>
      <c r="R1011" s="242" t="s">
        <v>669</v>
      </c>
      <c r="S1011" s="242" t="s">
        <v>3369</v>
      </c>
      <c r="T1011" s="242" t="s">
        <v>967</v>
      </c>
      <c r="U1011" s="242" t="s">
        <v>5168</v>
      </c>
      <c r="V1011" s="117" t="s">
        <v>80</v>
      </c>
    </row>
    <row r="1012" spans="1:22" x14ac:dyDescent="0.25">
      <c r="A1012" s="239">
        <v>1138723</v>
      </c>
      <c r="B1012" s="293">
        <v>43075</v>
      </c>
      <c r="C1012" s="243" t="s">
        <v>5169</v>
      </c>
      <c r="D1012" s="243" t="s">
        <v>2419</v>
      </c>
      <c r="E1012" s="243" t="s">
        <v>2420</v>
      </c>
      <c r="F1012" s="243" t="s">
        <v>5170</v>
      </c>
      <c r="G1012" s="243" t="s">
        <v>71</v>
      </c>
      <c r="H1012" s="243" t="s">
        <v>19</v>
      </c>
      <c r="I1012" s="243" t="s">
        <v>47</v>
      </c>
      <c r="J1012" s="239">
        <v>2018</v>
      </c>
      <c r="K1012" s="239">
        <v>2021</v>
      </c>
      <c r="L1012" s="140">
        <v>895494.4</v>
      </c>
      <c r="M1012" s="466" t="s">
        <v>104</v>
      </c>
      <c r="N1012" s="243" t="s">
        <v>131</v>
      </c>
      <c r="O1012" s="243" t="s">
        <v>188</v>
      </c>
      <c r="P1012" s="243" t="s">
        <v>3556</v>
      </c>
      <c r="Q1012" s="243" t="s">
        <v>1028</v>
      </c>
      <c r="R1012" s="242" t="s">
        <v>1276</v>
      </c>
      <c r="S1012" s="242" t="s">
        <v>3445</v>
      </c>
      <c r="T1012" s="242" t="s">
        <v>140</v>
      </c>
      <c r="U1012" s="242" t="s">
        <v>5171</v>
      </c>
      <c r="V1012" s="117" t="s">
        <v>80</v>
      </c>
    </row>
    <row r="1013" spans="1:22" x14ac:dyDescent="0.25">
      <c r="A1013" s="239">
        <v>1138717</v>
      </c>
      <c r="B1013" s="293">
        <v>43075</v>
      </c>
      <c r="C1013" s="243" t="s">
        <v>5172</v>
      </c>
      <c r="D1013" s="243" t="s">
        <v>2419</v>
      </c>
      <c r="E1013" s="243" t="s">
        <v>2420</v>
      </c>
      <c r="F1013" s="243" t="s">
        <v>5173</v>
      </c>
      <c r="G1013" s="243" t="s">
        <v>558</v>
      </c>
      <c r="H1013" s="243" t="s">
        <v>17</v>
      </c>
      <c r="I1013" s="243" t="s">
        <v>60</v>
      </c>
      <c r="J1013" s="239">
        <v>2018</v>
      </c>
      <c r="K1013" s="239">
        <v>2020</v>
      </c>
      <c r="L1013" s="140">
        <v>795880.2</v>
      </c>
      <c r="M1013" s="466" t="s">
        <v>104</v>
      </c>
      <c r="N1013" s="243" t="s">
        <v>131</v>
      </c>
      <c r="O1013" s="243" t="s">
        <v>642</v>
      </c>
      <c r="P1013" s="243" t="s">
        <v>1134</v>
      </c>
      <c r="Q1013" s="243" t="s">
        <v>4998</v>
      </c>
      <c r="R1013" s="242" t="s">
        <v>3627</v>
      </c>
      <c r="S1013" s="242" t="s">
        <v>3696</v>
      </c>
      <c r="T1013" s="242" t="s">
        <v>3661</v>
      </c>
      <c r="U1013" s="242" t="s">
        <v>5174</v>
      </c>
      <c r="V1013" s="117" t="s">
        <v>80</v>
      </c>
    </row>
    <row r="1014" spans="1:22" x14ac:dyDescent="0.25">
      <c r="A1014" s="239">
        <v>1138622</v>
      </c>
      <c r="B1014" s="293">
        <v>43075</v>
      </c>
      <c r="C1014" s="243" t="s">
        <v>5175</v>
      </c>
      <c r="D1014" s="243" t="s">
        <v>2419</v>
      </c>
      <c r="E1014" s="243" t="s">
        <v>2420</v>
      </c>
      <c r="F1014" s="243" t="s">
        <v>5176</v>
      </c>
      <c r="G1014" s="243" t="s">
        <v>75</v>
      </c>
      <c r="H1014" s="243" t="s">
        <v>19</v>
      </c>
      <c r="I1014" s="243" t="s">
        <v>47</v>
      </c>
      <c r="J1014" s="239">
        <v>2018</v>
      </c>
      <c r="K1014" s="239">
        <v>2020</v>
      </c>
      <c r="L1014" s="140">
        <v>506431.5</v>
      </c>
      <c r="M1014" s="466" t="s">
        <v>56</v>
      </c>
      <c r="N1014" s="243" t="s">
        <v>53</v>
      </c>
      <c r="O1014" s="243" t="s">
        <v>79</v>
      </c>
      <c r="P1014" s="243" t="s">
        <v>5177</v>
      </c>
      <c r="Q1014" s="243" t="s">
        <v>5178</v>
      </c>
      <c r="R1014" s="242" t="s">
        <v>5179</v>
      </c>
      <c r="S1014" s="242" t="s">
        <v>1311</v>
      </c>
      <c r="T1014" s="242" t="s">
        <v>1703</v>
      </c>
      <c r="U1014" s="242" t="s">
        <v>5180</v>
      </c>
      <c r="V1014" s="117" t="s">
        <v>80</v>
      </c>
    </row>
    <row r="1015" spans="1:22" x14ac:dyDescent="0.25">
      <c r="A1015" s="239">
        <v>1138611</v>
      </c>
      <c r="B1015" s="293">
        <v>43075</v>
      </c>
      <c r="C1015" s="243" t="s">
        <v>5181</v>
      </c>
      <c r="D1015" s="243" t="s">
        <v>2419</v>
      </c>
      <c r="E1015" s="243" t="s">
        <v>2420</v>
      </c>
      <c r="F1015" s="243" t="s">
        <v>5182</v>
      </c>
      <c r="G1015" s="243" t="s">
        <v>71</v>
      </c>
      <c r="H1015" s="243" t="s">
        <v>19</v>
      </c>
      <c r="I1015" s="243" t="s">
        <v>47</v>
      </c>
      <c r="J1015" s="239">
        <v>2018</v>
      </c>
      <c r="K1015" s="239">
        <v>2020</v>
      </c>
      <c r="L1015" s="140">
        <v>549936.6</v>
      </c>
      <c r="M1015" s="466" t="s">
        <v>104</v>
      </c>
      <c r="N1015" s="243" t="s">
        <v>427</v>
      </c>
      <c r="O1015" s="243" t="s">
        <v>1026</v>
      </c>
      <c r="P1015" s="243" t="s">
        <v>1908</v>
      </c>
      <c r="Q1015" s="243" t="s">
        <v>1093</v>
      </c>
      <c r="R1015" s="242" t="s">
        <v>571</v>
      </c>
      <c r="S1015" s="242" t="s">
        <v>4978</v>
      </c>
      <c r="T1015" s="242" t="s">
        <v>1092</v>
      </c>
      <c r="U1015" s="242" t="s">
        <v>5183</v>
      </c>
      <c r="V1015" s="117" t="s">
        <v>80</v>
      </c>
    </row>
    <row r="1016" spans="1:22" x14ac:dyDescent="0.25">
      <c r="A1016" s="239">
        <v>1138595</v>
      </c>
      <c r="B1016" s="293">
        <v>43075</v>
      </c>
      <c r="C1016" s="243" t="s">
        <v>5184</v>
      </c>
      <c r="D1016" s="243" t="s">
        <v>2419</v>
      </c>
      <c r="E1016" s="243" t="s">
        <v>2420</v>
      </c>
      <c r="F1016" s="243" t="s">
        <v>5185</v>
      </c>
      <c r="G1016" s="243" t="s">
        <v>51</v>
      </c>
      <c r="H1016" s="243" t="s">
        <v>18</v>
      </c>
      <c r="I1016" s="243" t="s">
        <v>47</v>
      </c>
      <c r="J1016" s="239">
        <v>2018</v>
      </c>
      <c r="K1016" s="239">
        <v>2020</v>
      </c>
      <c r="L1016" s="140">
        <v>553848</v>
      </c>
      <c r="M1016" s="466" t="s">
        <v>104</v>
      </c>
      <c r="N1016" s="243" t="s">
        <v>131</v>
      </c>
      <c r="O1016" s="243" t="s">
        <v>2195</v>
      </c>
      <c r="P1016" s="243" t="s">
        <v>2054</v>
      </c>
      <c r="Q1016" s="243" t="s">
        <v>2055</v>
      </c>
      <c r="R1016" s="242" t="s">
        <v>3236</v>
      </c>
      <c r="S1016" s="242" t="s">
        <v>967</v>
      </c>
      <c r="T1016" s="242" t="s">
        <v>2242</v>
      </c>
      <c r="U1016" s="242" t="s">
        <v>5186</v>
      </c>
      <c r="V1016" s="117" t="s">
        <v>80</v>
      </c>
    </row>
    <row r="1017" spans="1:22" x14ac:dyDescent="0.25">
      <c r="A1017" s="239">
        <v>1138557</v>
      </c>
      <c r="B1017" s="293">
        <v>43075</v>
      </c>
      <c r="C1017" s="243" t="s">
        <v>5187</v>
      </c>
      <c r="D1017" s="243" t="s">
        <v>2419</v>
      </c>
      <c r="E1017" s="243" t="s">
        <v>2420</v>
      </c>
      <c r="F1017" s="243" t="s">
        <v>5188</v>
      </c>
      <c r="G1017" s="243" t="s">
        <v>51</v>
      </c>
      <c r="H1017" s="243" t="s">
        <v>18</v>
      </c>
      <c r="I1017" s="243" t="s">
        <v>47</v>
      </c>
      <c r="J1017" s="239">
        <v>2018</v>
      </c>
      <c r="K1017" s="239">
        <v>2020</v>
      </c>
      <c r="L1017" s="140">
        <v>621128</v>
      </c>
      <c r="M1017" s="466" t="s">
        <v>104</v>
      </c>
      <c r="N1017" s="243" t="s">
        <v>103</v>
      </c>
      <c r="O1017" s="243" t="s">
        <v>1010</v>
      </c>
      <c r="P1017" s="243" t="s">
        <v>3222</v>
      </c>
      <c r="Q1017" s="243" t="s">
        <v>149</v>
      </c>
      <c r="R1017" s="242" t="s">
        <v>4006</v>
      </c>
      <c r="S1017" s="242" t="s">
        <v>4022</v>
      </c>
      <c r="T1017" s="242" t="s">
        <v>2746</v>
      </c>
      <c r="U1017" s="242" t="s">
        <v>5189</v>
      </c>
      <c r="V1017" s="117" t="s">
        <v>80</v>
      </c>
    </row>
    <row r="1018" spans="1:22" x14ac:dyDescent="0.25">
      <c r="A1018" s="239">
        <v>1138533</v>
      </c>
      <c r="B1018" s="293">
        <v>43075</v>
      </c>
      <c r="C1018" s="243" t="s">
        <v>5190</v>
      </c>
      <c r="D1018" s="243" t="s">
        <v>2419</v>
      </c>
      <c r="E1018" s="243" t="s">
        <v>2420</v>
      </c>
      <c r="F1018" s="243" t="s">
        <v>5191</v>
      </c>
      <c r="G1018" s="243" t="s">
        <v>55</v>
      </c>
      <c r="H1018" s="243" t="s">
        <v>18</v>
      </c>
      <c r="I1018" s="243" t="s">
        <v>47</v>
      </c>
      <c r="J1018" s="239">
        <v>2018</v>
      </c>
      <c r="K1018" s="239">
        <v>2021</v>
      </c>
      <c r="L1018" s="140">
        <v>746751</v>
      </c>
      <c r="M1018" s="466" t="s">
        <v>48</v>
      </c>
      <c r="N1018" s="243" t="s">
        <v>49</v>
      </c>
      <c r="O1018" s="243" t="s">
        <v>787</v>
      </c>
      <c r="P1018" s="243" t="s">
        <v>5192</v>
      </c>
      <c r="Q1018" s="243" t="s">
        <v>1554</v>
      </c>
      <c r="R1018" s="242" t="s">
        <v>1931</v>
      </c>
      <c r="S1018" s="242" t="s">
        <v>3065</v>
      </c>
      <c r="T1018" s="242" t="s">
        <v>3279</v>
      </c>
      <c r="U1018" s="242" t="s">
        <v>5193</v>
      </c>
      <c r="V1018" s="117" t="s">
        <v>80</v>
      </c>
    </row>
    <row r="1019" spans="1:22" x14ac:dyDescent="0.25">
      <c r="A1019" s="239">
        <v>1138509</v>
      </c>
      <c r="B1019" s="293">
        <v>43075</v>
      </c>
      <c r="C1019" s="243" t="s">
        <v>5194</v>
      </c>
      <c r="D1019" s="243" t="s">
        <v>2419</v>
      </c>
      <c r="E1019" s="243" t="s">
        <v>2420</v>
      </c>
      <c r="F1019" s="243" t="s">
        <v>5195</v>
      </c>
      <c r="G1019" s="243" t="s">
        <v>68</v>
      </c>
      <c r="H1019" s="243" t="s">
        <v>17</v>
      </c>
      <c r="I1019" s="243" t="s">
        <v>47</v>
      </c>
      <c r="J1019" s="239">
        <v>2018</v>
      </c>
      <c r="K1019" s="239">
        <v>2020</v>
      </c>
      <c r="L1019" s="140">
        <v>665582</v>
      </c>
      <c r="M1019" s="466" t="s">
        <v>104</v>
      </c>
      <c r="N1019" s="243" t="s">
        <v>860</v>
      </c>
      <c r="O1019" s="243" t="s">
        <v>861</v>
      </c>
      <c r="P1019" s="243" t="s">
        <v>3006</v>
      </c>
      <c r="Q1019" s="243" t="s">
        <v>2515</v>
      </c>
      <c r="R1019" s="242" t="s">
        <v>5196</v>
      </c>
      <c r="S1019" s="242" t="s">
        <v>1389</v>
      </c>
      <c r="T1019" s="242" t="s">
        <v>5197</v>
      </c>
      <c r="U1019" s="242" t="s">
        <v>5198</v>
      </c>
      <c r="V1019" s="117" t="s">
        <v>80</v>
      </c>
    </row>
    <row r="1020" spans="1:22" x14ac:dyDescent="0.25">
      <c r="A1020" s="239">
        <v>1138452</v>
      </c>
      <c r="B1020" s="293">
        <v>43075</v>
      </c>
      <c r="C1020" s="243" t="s">
        <v>5199</v>
      </c>
      <c r="D1020" s="243" t="s">
        <v>2419</v>
      </c>
      <c r="E1020" s="243" t="s">
        <v>2420</v>
      </c>
      <c r="F1020" s="243" t="s">
        <v>5200</v>
      </c>
      <c r="G1020" s="243" t="s">
        <v>71</v>
      </c>
      <c r="H1020" s="243" t="s">
        <v>19</v>
      </c>
      <c r="I1020" s="243" t="s">
        <v>47</v>
      </c>
      <c r="J1020" s="239">
        <v>2018</v>
      </c>
      <c r="K1020" s="239">
        <v>2020</v>
      </c>
      <c r="L1020" s="140">
        <v>548690</v>
      </c>
      <c r="M1020" s="466" t="s">
        <v>104</v>
      </c>
      <c r="N1020" s="243" t="s">
        <v>106</v>
      </c>
      <c r="O1020" s="243" t="s">
        <v>163</v>
      </c>
      <c r="P1020" s="243" t="s">
        <v>5201</v>
      </c>
      <c r="Q1020" s="243" t="s">
        <v>3745</v>
      </c>
      <c r="R1020" s="242" t="s">
        <v>2254</v>
      </c>
      <c r="S1020" s="242" t="s">
        <v>2280</v>
      </c>
      <c r="T1020" s="242" t="s">
        <v>5202</v>
      </c>
      <c r="U1020" s="242" t="s">
        <v>5203</v>
      </c>
      <c r="V1020" s="117" t="s">
        <v>80</v>
      </c>
    </row>
    <row r="1021" spans="1:22" x14ac:dyDescent="0.25">
      <c r="A1021" s="239">
        <v>1138442</v>
      </c>
      <c r="B1021" s="293">
        <v>43075</v>
      </c>
      <c r="C1021" s="243" t="s">
        <v>2060</v>
      </c>
      <c r="D1021" s="243" t="s">
        <v>2419</v>
      </c>
      <c r="E1021" s="243" t="s">
        <v>2420</v>
      </c>
      <c r="F1021" s="243" t="s">
        <v>5204</v>
      </c>
      <c r="G1021" s="243" t="s">
        <v>51</v>
      </c>
      <c r="H1021" s="243" t="s">
        <v>18</v>
      </c>
      <c r="I1021" s="243" t="s">
        <v>47</v>
      </c>
      <c r="J1021" s="239">
        <v>2018</v>
      </c>
      <c r="K1021" s="239">
        <v>2021</v>
      </c>
      <c r="L1021" s="140">
        <v>925767.3</v>
      </c>
      <c r="M1021" s="466" t="s">
        <v>56</v>
      </c>
      <c r="N1021" s="243" t="s">
        <v>53</v>
      </c>
      <c r="O1021" s="243" t="s">
        <v>464</v>
      </c>
      <c r="P1021" s="243" t="s">
        <v>4620</v>
      </c>
      <c r="Q1021" s="243" t="s">
        <v>4681</v>
      </c>
      <c r="R1021" s="242" t="s">
        <v>505</v>
      </c>
      <c r="S1021" s="242" t="s">
        <v>197</v>
      </c>
      <c r="T1021" s="242" t="s">
        <v>1267</v>
      </c>
      <c r="U1021" s="242" t="s">
        <v>5205</v>
      </c>
      <c r="V1021" s="117" t="s">
        <v>80</v>
      </c>
    </row>
    <row r="1022" spans="1:22" x14ac:dyDescent="0.25">
      <c r="A1022" s="239">
        <v>1138424</v>
      </c>
      <c r="B1022" s="293">
        <v>43075</v>
      </c>
      <c r="C1022" s="243" t="s">
        <v>5206</v>
      </c>
      <c r="D1022" s="243" t="s">
        <v>2419</v>
      </c>
      <c r="E1022" s="243" t="s">
        <v>2420</v>
      </c>
      <c r="F1022" s="243" t="s">
        <v>5207</v>
      </c>
      <c r="G1022" s="243" t="s">
        <v>68</v>
      </c>
      <c r="H1022" s="243" t="s">
        <v>17</v>
      </c>
      <c r="I1022" s="243" t="s">
        <v>47</v>
      </c>
      <c r="J1022" s="239">
        <v>2018</v>
      </c>
      <c r="K1022" s="239">
        <v>2021</v>
      </c>
      <c r="L1022" s="140">
        <v>1001092</v>
      </c>
      <c r="M1022" s="466" t="s">
        <v>104</v>
      </c>
      <c r="N1022" s="243" t="s">
        <v>770</v>
      </c>
      <c r="O1022" s="243" t="s">
        <v>1647</v>
      </c>
      <c r="P1022" s="243" t="s">
        <v>1735</v>
      </c>
      <c r="Q1022" s="243" t="s">
        <v>753</v>
      </c>
      <c r="R1022" s="242" t="s">
        <v>552</v>
      </c>
      <c r="S1022" s="242" t="s">
        <v>561</v>
      </c>
      <c r="T1022" s="242" t="s">
        <v>430</v>
      </c>
      <c r="U1022" s="242" t="s">
        <v>5208</v>
      </c>
      <c r="V1022" s="117" t="s">
        <v>80</v>
      </c>
    </row>
    <row r="1023" spans="1:22" x14ac:dyDescent="0.25">
      <c r="A1023" s="239">
        <v>1138403</v>
      </c>
      <c r="B1023" s="293">
        <v>43075</v>
      </c>
      <c r="C1023" s="243" t="s">
        <v>5209</v>
      </c>
      <c r="D1023" s="243" t="s">
        <v>2419</v>
      </c>
      <c r="E1023" s="243" t="s">
        <v>2420</v>
      </c>
      <c r="F1023" s="243" t="s">
        <v>5210</v>
      </c>
      <c r="G1023" s="243" t="s">
        <v>2362</v>
      </c>
      <c r="H1023" s="243" t="s">
        <v>18</v>
      </c>
      <c r="I1023" s="243" t="s">
        <v>47</v>
      </c>
      <c r="J1023" s="239">
        <v>2018</v>
      </c>
      <c r="K1023" s="239">
        <v>2021</v>
      </c>
      <c r="L1023" s="140">
        <v>1338624.7</v>
      </c>
      <c r="M1023" s="466" t="s">
        <v>56</v>
      </c>
      <c r="N1023" s="243" t="s">
        <v>938</v>
      </c>
      <c r="O1023" s="243" t="s">
        <v>2645</v>
      </c>
      <c r="P1023" s="243" t="s">
        <v>1362</v>
      </c>
      <c r="Q1023" s="243" t="s">
        <v>5211</v>
      </c>
      <c r="R1023" s="242" t="s">
        <v>813</v>
      </c>
      <c r="S1023" s="242" t="s">
        <v>5212</v>
      </c>
      <c r="T1023" s="242" t="s">
        <v>5213</v>
      </c>
      <c r="U1023" s="242" t="s">
        <v>5214</v>
      </c>
      <c r="V1023" s="117" t="s">
        <v>80</v>
      </c>
    </row>
    <row r="1024" spans="1:22" x14ac:dyDescent="0.25">
      <c r="A1024" s="239">
        <v>1138372</v>
      </c>
      <c r="B1024" s="293">
        <v>43075</v>
      </c>
      <c r="C1024" s="243" t="s">
        <v>5215</v>
      </c>
      <c r="D1024" s="243" t="s">
        <v>2419</v>
      </c>
      <c r="E1024" s="243" t="s">
        <v>2503</v>
      </c>
      <c r="F1024" s="243" t="s">
        <v>5216</v>
      </c>
      <c r="G1024" s="243" t="s">
        <v>55</v>
      </c>
      <c r="H1024" s="243" t="s">
        <v>18</v>
      </c>
      <c r="I1024" s="243" t="s">
        <v>47</v>
      </c>
      <c r="J1024" s="239">
        <v>2018</v>
      </c>
      <c r="K1024" s="239">
        <v>2020</v>
      </c>
      <c r="L1024" s="140">
        <v>508848</v>
      </c>
      <c r="M1024" s="466" t="s">
        <v>48</v>
      </c>
      <c r="N1024" s="243" t="s">
        <v>49</v>
      </c>
      <c r="O1024" s="243" t="s">
        <v>787</v>
      </c>
      <c r="P1024" s="243" t="s">
        <v>2047</v>
      </c>
      <c r="Q1024" s="243" t="s">
        <v>1595</v>
      </c>
      <c r="R1024" s="242" t="s">
        <v>5217</v>
      </c>
      <c r="S1024" s="242" t="s">
        <v>204</v>
      </c>
      <c r="T1024" s="242" t="s">
        <v>4413</v>
      </c>
      <c r="U1024" s="242" t="s">
        <v>5218</v>
      </c>
      <c r="V1024" s="117" t="s">
        <v>80</v>
      </c>
    </row>
    <row r="1025" spans="1:22" x14ac:dyDescent="0.25">
      <c r="A1025" s="239">
        <v>1138359</v>
      </c>
      <c r="B1025" s="293">
        <v>43075</v>
      </c>
      <c r="C1025" s="243" t="s">
        <v>5219</v>
      </c>
      <c r="D1025" s="243" t="s">
        <v>2419</v>
      </c>
      <c r="E1025" s="243" t="s">
        <v>2420</v>
      </c>
      <c r="F1025" s="243" t="s">
        <v>5220</v>
      </c>
      <c r="G1025" s="243" t="s">
        <v>91</v>
      </c>
      <c r="H1025" s="243" t="s">
        <v>18</v>
      </c>
      <c r="I1025" s="243" t="s">
        <v>60</v>
      </c>
      <c r="J1025" s="239">
        <v>2018</v>
      </c>
      <c r="K1025" s="239">
        <v>2020</v>
      </c>
      <c r="L1025" s="140">
        <v>550888.19999999995</v>
      </c>
      <c r="M1025" s="466" t="s">
        <v>104</v>
      </c>
      <c r="N1025" s="243" t="s">
        <v>444</v>
      </c>
      <c r="O1025" s="243" t="s">
        <v>567</v>
      </c>
      <c r="P1025" s="243" t="s">
        <v>3429</v>
      </c>
      <c r="Q1025" s="243" t="s">
        <v>4133</v>
      </c>
      <c r="R1025" s="242" t="s">
        <v>4842</v>
      </c>
      <c r="S1025" s="242" t="s">
        <v>569</v>
      </c>
      <c r="T1025" s="242" t="s">
        <v>4300</v>
      </c>
      <c r="U1025" s="242" t="s">
        <v>5221</v>
      </c>
      <c r="V1025" s="117" t="s">
        <v>80</v>
      </c>
    </row>
    <row r="1026" spans="1:22" x14ac:dyDescent="0.25">
      <c r="A1026" s="239">
        <v>1138361</v>
      </c>
      <c r="B1026" s="293">
        <v>43075</v>
      </c>
      <c r="C1026" s="243" t="s">
        <v>5222</v>
      </c>
      <c r="D1026" s="243" t="s">
        <v>2419</v>
      </c>
      <c r="E1026" s="243" t="s">
        <v>2420</v>
      </c>
      <c r="F1026" s="243" t="s">
        <v>5223</v>
      </c>
      <c r="G1026" s="243" t="s">
        <v>58</v>
      </c>
      <c r="H1026" s="243" t="s">
        <v>17</v>
      </c>
      <c r="I1026" s="243" t="s">
        <v>47</v>
      </c>
      <c r="J1026" s="239">
        <v>2018</v>
      </c>
      <c r="K1026" s="239">
        <v>2021</v>
      </c>
      <c r="L1026" s="140">
        <v>1158446.5</v>
      </c>
      <c r="M1026" s="466" t="s">
        <v>48</v>
      </c>
      <c r="N1026" s="243" t="s">
        <v>994</v>
      </c>
      <c r="O1026" s="243" t="s">
        <v>1073</v>
      </c>
      <c r="P1026" s="243" t="s">
        <v>136</v>
      </c>
      <c r="Q1026" s="243" t="s">
        <v>4539</v>
      </c>
      <c r="R1026" s="242" t="s">
        <v>827</v>
      </c>
      <c r="S1026" s="242" t="s">
        <v>627</v>
      </c>
      <c r="T1026" s="242" t="s">
        <v>2394</v>
      </c>
      <c r="U1026" s="242" t="s">
        <v>5224</v>
      </c>
      <c r="V1026" s="117" t="s">
        <v>80</v>
      </c>
    </row>
    <row r="1027" spans="1:22" x14ac:dyDescent="0.25">
      <c r="A1027" s="239">
        <v>1138317</v>
      </c>
      <c r="B1027" s="293">
        <v>43075</v>
      </c>
      <c r="C1027" s="243" t="s">
        <v>5225</v>
      </c>
      <c r="D1027" s="243" t="s">
        <v>2419</v>
      </c>
      <c r="E1027" s="243" t="s">
        <v>2503</v>
      </c>
      <c r="F1027" s="243" t="s">
        <v>5226</v>
      </c>
      <c r="G1027" s="243" t="s">
        <v>58</v>
      </c>
      <c r="H1027" s="243" t="s">
        <v>17</v>
      </c>
      <c r="I1027" s="243" t="s">
        <v>47</v>
      </c>
      <c r="J1027" s="239">
        <v>2018</v>
      </c>
      <c r="K1027" s="239">
        <v>2020</v>
      </c>
      <c r="L1027" s="140">
        <v>757896</v>
      </c>
      <c r="M1027" s="466" t="s">
        <v>104</v>
      </c>
      <c r="N1027" s="243" t="s">
        <v>427</v>
      </c>
      <c r="O1027" s="243" t="s">
        <v>428</v>
      </c>
      <c r="P1027" s="243" t="s">
        <v>119</v>
      </c>
      <c r="Q1027" s="243" t="s">
        <v>3340</v>
      </c>
      <c r="R1027" s="242" t="s">
        <v>3341</v>
      </c>
      <c r="S1027" s="242" t="s">
        <v>5227</v>
      </c>
      <c r="T1027" s="242" t="s">
        <v>5228</v>
      </c>
      <c r="U1027" s="242" t="s">
        <v>5229</v>
      </c>
      <c r="V1027" s="117" t="s">
        <v>80</v>
      </c>
    </row>
    <row r="1028" spans="1:22" x14ac:dyDescent="0.25">
      <c r="A1028" s="239">
        <v>1138283</v>
      </c>
      <c r="B1028" s="293">
        <v>43075</v>
      </c>
      <c r="C1028" s="243" t="s">
        <v>5230</v>
      </c>
      <c r="D1028" s="243" t="s">
        <v>2419</v>
      </c>
      <c r="E1028" s="243" t="s">
        <v>2420</v>
      </c>
      <c r="F1028" s="243" t="s">
        <v>5231</v>
      </c>
      <c r="G1028" s="243" t="s">
        <v>55</v>
      </c>
      <c r="H1028" s="243" t="s">
        <v>18</v>
      </c>
      <c r="I1028" s="243" t="s">
        <v>47</v>
      </c>
      <c r="J1028" s="239">
        <v>2018</v>
      </c>
      <c r="K1028" s="239">
        <v>2020</v>
      </c>
      <c r="L1028" s="140">
        <v>687658.6</v>
      </c>
      <c r="M1028" s="466" t="s">
        <v>48</v>
      </c>
      <c r="N1028" s="243" t="s">
        <v>49</v>
      </c>
      <c r="O1028" s="243" t="s">
        <v>1566</v>
      </c>
      <c r="P1028" s="243" t="s">
        <v>1423</v>
      </c>
      <c r="Q1028" s="243" t="s">
        <v>5232</v>
      </c>
      <c r="R1028" s="242" t="s">
        <v>1567</v>
      </c>
      <c r="S1028" s="242" t="s">
        <v>1539</v>
      </c>
      <c r="T1028" s="242" t="s">
        <v>795</v>
      </c>
      <c r="U1028" s="242" t="s">
        <v>5233</v>
      </c>
      <c r="V1028" s="117" t="s">
        <v>80</v>
      </c>
    </row>
    <row r="1029" spans="1:22" x14ac:dyDescent="0.25">
      <c r="A1029" s="239">
        <v>1138275</v>
      </c>
      <c r="B1029" s="293">
        <v>43075</v>
      </c>
      <c r="C1029" s="243" t="s">
        <v>5234</v>
      </c>
      <c r="D1029" s="243" t="s">
        <v>2419</v>
      </c>
      <c r="E1029" s="243" t="s">
        <v>2420</v>
      </c>
      <c r="F1029" s="243" t="s">
        <v>5235</v>
      </c>
      <c r="G1029" s="243" t="s">
        <v>542</v>
      </c>
      <c r="H1029" s="243" t="s">
        <v>17</v>
      </c>
      <c r="I1029" s="243" t="s">
        <v>60</v>
      </c>
      <c r="J1029" s="239">
        <v>2018</v>
      </c>
      <c r="K1029" s="239">
        <v>2021</v>
      </c>
      <c r="L1029" s="140">
        <v>923501.4</v>
      </c>
      <c r="M1029" s="466" t="s">
        <v>104</v>
      </c>
      <c r="N1029" s="243" t="s">
        <v>588</v>
      </c>
      <c r="O1029" s="243" t="s">
        <v>966</v>
      </c>
      <c r="P1029" s="243" t="s">
        <v>2711</v>
      </c>
      <c r="Q1029" s="243" t="s">
        <v>139</v>
      </c>
      <c r="R1029" s="242" t="s">
        <v>545</v>
      </c>
      <c r="S1029" s="242" t="s">
        <v>666</v>
      </c>
      <c r="T1029" s="242" t="s">
        <v>669</v>
      </c>
      <c r="U1029" s="242" t="s">
        <v>5236</v>
      </c>
      <c r="V1029" s="117" t="s">
        <v>80</v>
      </c>
    </row>
    <row r="1030" spans="1:22" x14ac:dyDescent="0.25">
      <c r="A1030" s="239">
        <v>1138253</v>
      </c>
      <c r="B1030" s="293">
        <v>43075</v>
      </c>
      <c r="C1030" s="243" t="s">
        <v>5194</v>
      </c>
      <c r="D1030" s="243" t="s">
        <v>2419</v>
      </c>
      <c r="E1030" s="243" t="s">
        <v>2420</v>
      </c>
      <c r="F1030" s="243" t="s">
        <v>5237</v>
      </c>
      <c r="G1030" s="243" t="s">
        <v>68</v>
      </c>
      <c r="H1030" s="243" t="s">
        <v>17</v>
      </c>
      <c r="I1030" s="243" t="s">
        <v>47</v>
      </c>
      <c r="J1030" s="239">
        <v>2018</v>
      </c>
      <c r="K1030" s="239">
        <v>2021</v>
      </c>
      <c r="L1030" s="140">
        <v>933952.8</v>
      </c>
      <c r="M1030" s="466" t="s">
        <v>104</v>
      </c>
      <c r="N1030" s="243" t="s">
        <v>860</v>
      </c>
      <c r="O1030" s="243" t="s">
        <v>861</v>
      </c>
      <c r="P1030" s="243" t="s">
        <v>1390</v>
      </c>
      <c r="Q1030" s="243" t="s">
        <v>1389</v>
      </c>
      <c r="R1030" s="242" t="s">
        <v>204</v>
      </c>
      <c r="S1030" s="242" t="s">
        <v>1392</v>
      </c>
      <c r="T1030" s="242" t="s">
        <v>5238</v>
      </c>
      <c r="U1030" s="242" t="s">
        <v>5239</v>
      </c>
      <c r="V1030" s="117" t="s">
        <v>80</v>
      </c>
    </row>
    <row r="1031" spans="1:22" x14ac:dyDescent="0.25">
      <c r="A1031" s="239">
        <v>1138242</v>
      </c>
      <c r="B1031" s="293">
        <v>43075</v>
      </c>
      <c r="C1031" s="243" t="s">
        <v>5240</v>
      </c>
      <c r="D1031" s="243" t="s">
        <v>2419</v>
      </c>
      <c r="E1031" s="243" t="s">
        <v>2420</v>
      </c>
      <c r="F1031" s="243" t="s">
        <v>5241</v>
      </c>
      <c r="G1031" s="243" t="s">
        <v>58</v>
      </c>
      <c r="H1031" s="243" t="s">
        <v>17</v>
      </c>
      <c r="I1031" s="243" t="s">
        <v>47</v>
      </c>
      <c r="J1031" s="239">
        <v>2018</v>
      </c>
      <c r="K1031" s="239">
        <v>2021</v>
      </c>
      <c r="L1031" s="140">
        <v>799440</v>
      </c>
      <c r="M1031" s="466" t="s">
        <v>104</v>
      </c>
      <c r="N1031" s="243" t="s">
        <v>588</v>
      </c>
      <c r="O1031" s="243" t="s">
        <v>966</v>
      </c>
      <c r="P1031" s="243" t="s">
        <v>1144</v>
      </c>
      <c r="Q1031" s="243" t="s">
        <v>5242</v>
      </c>
      <c r="R1031" s="242" t="s">
        <v>3113</v>
      </c>
      <c r="S1031" s="242" t="s">
        <v>819</v>
      </c>
      <c r="T1031" s="242" t="s">
        <v>1247</v>
      </c>
      <c r="U1031" s="242" t="s">
        <v>5243</v>
      </c>
      <c r="V1031" s="117" t="s">
        <v>80</v>
      </c>
    </row>
    <row r="1032" spans="1:22" x14ac:dyDescent="0.25">
      <c r="A1032" s="239">
        <v>1138214</v>
      </c>
      <c r="B1032" s="293">
        <v>43075</v>
      </c>
      <c r="C1032" s="243" t="s">
        <v>510</v>
      </c>
      <c r="D1032" s="243" t="s">
        <v>2419</v>
      </c>
      <c r="E1032" s="243" t="s">
        <v>2503</v>
      </c>
      <c r="F1032" s="243" t="s">
        <v>5244</v>
      </c>
      <c r="G1032" s="243" t="s">
        <v>71</v>
      </c>
      <c r="H1032" s="243" t="s">
        <v>19</v>
      </c>
      <c r="I1032" s="243" t="s">
        <v>47</v>
      </c>
      <c r="J1032" s="239">
        <v>2018</v>
      </c>
      <c r="K1032" s="239">
        <v>2020</v>
      </c>
      <c r="L1032" s="140">
        <v>442214</v>
      </c>
      <c r="M1032" s="466" t="s">
        <v>104</v>
      </c>
      <c r="N1032" s="243" t="s">
        <v>109</v>
      </c>
      <c r="O1032" s="243" t="s">
        <v>1049</v>
      </c>
      <c r="P1032" s="243" t="s">
        <v>513</v>
      </c>
      <c r="Q1032" s="243" t="s">
        <v>1255</v>
      </c>
      <c r="R1032" s="242" t="s">
        <v>477</v>
      </c>
      <c r="S1032" s="242" t="s">
        <v>166</v>
      </c>
      <c r="T1032" s="242" t="s">
        <v>516</v>
      </c>
      <c r="U1032" s="242" t="s">
        <v>5245</v>
      </c>
      <c r="V1032" s="117" t="s">
        <v>80</v>
      </c>
    </row>
    <row r="1033" spans="1:22" x14ac:dyDescent="0.25">
      <c r="A1033" s="239">
        <v>1138165</v>
      </c>
      <c r="B1033" s="293">
        <v>43075</v>
      </c>
      <c r="C1033" s="243" t="s">
        <v>5246</v>
      </c>
      <c r="D1033" s="243" t="s">
        <v>2419</v>
      </c>
      <c r="E1033" s="243" t="s">
        <v>2420</v>
      </c>
      <c r="F1033" s="243" t="s">
        <v>5247</v>
      </c>
      <c r="G1033" s="243" t="s">
        <v>58</v>
      </c>
      <c r="H1033" s="243" t="s">
        <v>17</v>
      </c>
      <c r="I1033" s="243" t="s">
        <v>47</v>
      </c>
      <c r="J1033" s="239">
        <v>2018</v>
      </c>
      <c r="K1033" s="239">
        <v>2020</v>
      </c>
      <c r="L1033" s="140">
        <v>636673.6</v>
      </c>
      <c r="M1033" s="466" t="s">
        <v>48</v>
      </c>
      <c r="N1033" s="243" t="s">
        <v>49</v>
      </c>
      <c r="O1033" s="243" t="s">
        <v>5248</v>
      </c>
      <c r="P1033" s="243" t="s">
        <v>413</v>
      </c>
      <c r="Q1033" s="243" t="s">
        <v>1172</v>
      </c>
      <c r="R1033" s="242" t="s">
        <v>1284</v>
      </c>
      <c r="S1033" s="242" t="s">
        <v>417</v>
      </c>
      <c r="T1033" s="242" t="s">
        <v>3074</v>
      </c>
      <c r="U1033" s="242" t="s">
        <v>5249</v>
      </c>
      <c r="V1033" s="117" t="s">
        <v>80</v>
      </c>
    </row>
    <row r="1034" spans="1:22" x14ac:dyDescent="0.25">
      <c r="A1034" s="239">
        <v>1138102</v>
      </c>
      <c r="B1034" s="293">
        <v>43075</v>
      </c>
      <c r="C1034" s="243" t="s">
        <v>5250</v>
      </c>
      <c r="D1034" s="243" t="s">
        <v>2419</v>
      </c>
      <c r="E1034" s="243" t="s">
        <v>2420</v>
      </c>
      <c r="F1034" s="243" t="s">
        <v>5251</v>
      </c>
      <c r="G1034" s="243" t="s">
        <v>1502</v>
      </c>
      <c r="H1034" s="243" t="s">
        <v>17</v>
      </c>
      <c r="I1034" s="243" t="s">
        <v>60</v>
      </c>
      <c r="J1034" s="239">
        <v>2018</v>
      </c>
      <c r="K1034" s="239">
        <v>2020</v>
      </c>
      <c r="L1034" s="140">
        <v>449109</v>
      </c>
      <c r="M1034" s="466" t="s">
        <v>104</v>
      </c>
      <c r="N1034" s="243" t="s">
        <v>131</v>
      </c>
      <c r="O1034" s="243" t="s">
        <v>543</v>
      </c>
      <c r="P1034" s="243" t="s">
        <v>4242</v>
      </c>
      <c r="Q1034" s="243" t="s">
        <v>1255</v>
      </c>
      <c r="R1034" s="242" t="s">
        <v>5252</v>
      </c>
      <c r="S1034" s="242" t="s">
        <v>1507</v>
      </c>
      <c r="T1034" s="242" t="s">
        <v>3643</v>
      </c>
      <c r="U1034" s="242" t="s">
        <v>5253</v>
      </c>
      <c r="V1034" s="117" t="s">
        <v>80</v>
      </c>
    </row>
    <row r="1035" spans="1:22" x14ac:dyDescent="0.25">
      <c r="A1035" s="239">
        <v>1138083</v>
      </c>
      <c r="B1035" s="293">
        <v>43075</v>
      </c>
      <c r="C1035" s="243" t="s">
        <v>2071</v>
      </c>
      <c r="D1035" s="243" t="s">
        <v>2419</v>
      </c>
      <c r="E1035" s="243" t="s">
        <v>2420</v>
      </c>
      <c r="F1035" s="243" t="s">
        <v>5254</v>
      </c>
      <c r="G1035" s="243" t="s">
        <v>71</v>
      </c>
      <c r="H1035" s="243" t="s">
        <v>19</v>
      </c>
      <c r="I1035" s="243" t="s">
        <v>47</v>
      </c>
      <c r="J1035" s="239">
        <v>2018</v>
      </c>
      <c r="K1035" s="239">
        <v>2020</v>
      </c>
      <c r="L1035" s="140">
        <v>654428</v>
      </c>
      <c r="M1035" s="466" t="s">
        <v>104</v>
      </c>
      <c r="N1035" s="243" t="s">
        <v>131</v>
      </c>
      <c r="O1035" s="243" t="s">
        <v>1503</v>
      </c>
      <c r="P1035" s="243" t="s">
        <v>5255</v>
      </c>
      <c r="Q1035" s="243" t="s">
        <v>5256</v>
      </c>
      <c r="R1035" s="242" t="s">
        <v>1797</v>
      </c>
      <c r="S1035" s="242" t="s">
        <v>5257</v>
      </c>
      <c r="T1035" s="242" t="s">
        <v>828</v>
      </c>
      <c r="U1035" s="242" t="s">
        <v>5258</v>
      </c>
      <c r="V1035" s="117" t="s">
        <v>80</v>
      </c>
    </row>
    <row r="1036" spans="1:22" x14ac:dyDescent="0.25">
      <c r="A1036" s="239">
        <v>1138077</v>
      </c>
      <c r="B1036" s="293">
        <v>43075</v>
      </c>
      <c r="C1036" s="243" t="s">
        <v>5259</v>
      </c>
      <c r="D1036" s="243" t="s">
        <v>2419</v>
      </c>
      <c r="E1036" s="243" t="s">
        <v>2420</v>
      </c>
      <c r="F1036" s="243" t="s">
        <v>5260</v>
      </c>
      <c r="G1036" s="243" t="s">
        <v>91</v>
      </c>
      <c r="H1036" s="243" t="s">
        <v>18</v>
      </c>
      <c r="I1036" s="243" t="s">
        <v>60</v>
      </c>
      <c r="J1036" s="239">
        <v>2018</v>
      </c>
      <c r="K1036" s="239">
        <v>2020</v>
      </c>
      <c r="L1036" s="140">
        <v>450083</v>
      </c>
      <c r="M1036" s="466" t="s">
        <v>104</v>
      </c>
      <c r="N1036" s="243" t="s">
        <v>588</v>
      </c>
      <c r="O1036" s="243" t="s">
        <v>1131</v>
      </c>
      <c r="P1036" s="243" t="s">
        <v>516</v>
      </c>
      <c r="Q1036" s="243" t="s">
        <v>5261</v>
      </c>
      <c r="R1036" s="242" t="s">
        <v>5262</v>
      </c>
      <c r="S1036" s="242" t="s">
        <v>5263</v>
      </c>
      <c r="T1036" s="242" t="s">
        <v>5264</v>
      </c>
      <c r="U1036" s="242" t="s">
        <v>5265</v>
      </c>
      <c r="V1036" s="117" t="s">
        <v>80</v>
      </c>
    </row>
    <row r="1037" spans="1:22" x14ac:dyDescent="0.25">
      <c r="A1037" s="239">
        <v>1138062</v>
      </c>
      <c r="B1037" s="293">
        <v>43075</v>
      </c>
      <c r="C1037" s="243" t="s">
        <v>2986</v>
      </c>
      <c r="D1037" s="243" t="s">
        <v>2419</v>
      </c>
      <c r="E1037" s="243" t="s">
        <v>2420</v>
      </c>
      <c r="F1037" s="243" t="s">
        <v>5266</v>
      </c>
      <c r="G1037" s="243" t="s">
        <v>51</v>
      </c>
      <c r="H1037" s="243" t="s">
        <v>18</v>
      </c>
      <c r="I1037" s="243" t="s">
        <v>47</v>
      </c>
      <c r="J1037" s="239">
        <v>2018</v>
      </c>
      <c r="K1037" s="239">
        <v>2020</v>
      </c>
      <c r="L1037" s="140">
        <v>670005</v>
      </c>
      <c r="M1037" s="466" t="s">
        <v>104</v>
      </c>
      <c r="N1037" s="243" t="s">
        <v>110</v>
      </c>
      <c r="O1037" s="243" t="s">
        <v>111</v>
      </c>
      <c r="P1037" s="243" t="s">
        <v>5267</v>
      </c>
      <c r="Q1037" s="243" t="s">
        <v>2989</v>
      </c>
      <c r="R1037" s="242" t="s">
        <v>146</v>
      </c>
      <c r="S1037" s="242" t="s">
        <v>2988</v>
      </c>
      <c r="T1037" s="242" t="s">
        <v>2721</v>
      </c>
      <c r="U1037" s="242" t="s">
        <v>5268</v>
      </c>
      <c r="V1037" s="117" t="s">
        <v>80</v>
      </c>
    </row>
    <row r="1038" spans="1:22" x14ac:dyDescent="0.25">
      <c r="A1038" s="239">
        <v>1138047</v>
      </c>
      <c r="B1038" s="293">
        <v>43075</v>
      </c>
      <c r="C1038" s="243" t="s">
        <v>2106</v>
      </c>
      <c r="D1038" s="243" t="s">
        <v>2419</v>
      </c>
      <c r="E1038" s="243" t="s">
        <v>2420</v>
      </c>
      <c r="F1038" s="243" t="s">
        <v>5269</v>
      </c>
      <c r="G1038" s="243" t="s">
        <v>55</v>
      </c>
      <c r="H1038" s="243" t="s">
        <v>18</v>
      </c>
      <c r="I1038" s="243" t="s">
        <v>47</v>
      </c>
      <c r="J1038" s="239">
        <v>2018</v>
      </c>
      <c r="K1038" s="239">
        <v>2021</v>
      </c>
      <c r="L1038" s="140">
        <v>762580.2</v>
      </c>
      <c r="M1038" s="466" t="s">
        <v>48</v>
      </c>
      <c r="N1038" s="243" t="s">
        <v>588</v>
      </c>
      <c r="O1038" s="243" t="s">
        <v>589</v>
      </c>
      <c r="P1038" s="243" t="s">
        <v>590</v>
      </c>
      <c r="Q1038" s="243" t="s">
        <v>2163</v>
      </c>
      <c r="R1038" s="242" t="s">
        <v>97</v>
      </c>
      <c r="S1038" s="242" t="s">
        <v>878</v>
      </c>
      <c r="T1038" s="242" t="s">
        <v>5270</v>
      </c>
      <c r="U1038" s="242" t="s">
        <v>5271</v>
      </c>
      <c r="V1038" s="117" t="s">
        <v>80</v>
      </c>
    </row>
    <row r="1039" spans="1:22" x14ac:dyDescent="0.25">
      <c r="A1039" s="239">
        <v>1138038</v>
      </c>
      <c r="B1039" s="293">
        <v>43075</v>
      </c>
      <c r="C1039" s="243" t="s">
        <v>5272</v>
      </c>
      <c r="D1039" s="243" t="s">
        <v>2419</v>
      </c>
      <c r="E1039" s="243" t="s">
        <v>2420</v>
      </c>
      <c r="F1039" s="243" t="s">
        <v>5273</v>
      </c>
      <c r="G1039" s="243" t="s">
        <v>58</v>
      </c>
      <c r="H1039" s="243" t="s">
        <v>17</v>
      </c>
      <c r="I1039" s="243" t="s">
        <v>47</v>
      </c>
      <c r="J1039" s="239">
        <v>2018</v>
      </c>
      <c r="K1039" s="239">
        <v>2021</v>
      </c>
      <c r="L1039" s="140">
        <v>1192911</v>
      </c>
      <c r="M1039" s="466" t="s">
        <v>104</v>
      </c>
      <c r="N1039" s="243" t="s">
        <v>106</v>
      </c>
      <c r="O1039" s="243" t="s">
        <v>5164</v>
      </c>
      <c r="P1039" s="243" t="s">
        <v>4874</v>
      </c>
      <c r="Q1039" s="243" t="s">
        <v>5274</v>
      </c>
      <c r="R1039" s="242" t="s">
        <v>5275</v>
      </c>
      <c r="S1039" s="242" t="s">
        <v>3696</v>
      </c>
      <c r="T1039" s="242" t="s">
        <v>2955</v>
      </c>
      <c r="U1039" s="242" t="s">
        <v>5276</v>
      </c>
      <c r="V1039" s="117" t="s">
        <v>80</v>
      </c>
    </row>
    <row r="1040" spans="1:22" x14ac:dyDescent="0.25">
      <c r="A1040" s="239">
        <v>1138033</v>
      </c>
      <c r="B1040" s="293">
        <v>43075</v>
      </c>
      <c r="C1040" s="243" t="s">
        <v>5277</v>
      </c>
      <c r="D1040" s="243" t="s">
        <v>2419</v>
      </c>
      <c r="E1040" s="243" t="s">
        <v>2420</v>
      </c>
      <c r="F1040" s="243" t="s">
        <v>5278</v>
      </c>
      <c r="G1040" s="243" t="s">
        <v>90</v>
      </c>
      <c r="H1040" s="243" t="s">
        <v>17</v>
      </c>
      <c r="I1040" s="243" t="s">
        <v>60</v>
      </c>
      <c r="J1040" s="239">
        <v>2018</v>
      </c>
      <c r="K1040" s="239">
        <v>2020</v>
      </c>
      <c r="L1040" s="140">
        <v>635005</v>
      </c>
      <c r="M1040" s="466" t="s">
        <v>104</v>
      </c>
      <c r="N1040" s="243" t="s">
        <v>109</v>
      </c>
      <c r="O1040" s="243" t="s">
        <v>1049</v>
      </c>
      <c r="P1040" s="243" t="s">
        <v>2741</v>
      </c>
      <c r="Q1040" s="243" t="s">
        <v>1398</v>
      </c>
      <c r="R1040" s="242" t="s">
        <v>198</v>
      </c>
      <c r="S1040" s="242" t="s">
        <v>827</v>
      </c>
      <c r="T1040" s="242" t="s">
        <v>422</v>
      </c>
      <c r="U1040" s="242" t="s">
        <v>5279</v>
      </c>
      <c r="V1040" s="117" t="s">
        <v>80</v>
      </c>
    </row>
    <row r="1041" spans="1:22" x14ac:dyDescent="0.25">
      <c r="A1041" s="239">
        <v>1138014</v>
      </c>
      <c r="B1041" s="293">
        <v>43075</v>
      </c>
      <c r="C1041" s="243" t="s">
        <v>5280</v>
      </c>
      <c r="D1041" s="243" t="s">
        <v>2419</v>
      </c>
      <c r="E1041" s="243" t="s">
        <v>2420</v>
      </c>
      <c r="F1041" s="243" t="s">
        <v>5281</v>
      </c>
      <c r="G1041" s="243" t="s">
        <v>58</v>
      </c>
      <c r="H1041" s="243" t="s">
        <v>17</v>
      </c>
      <c r="I1041" s="243" t="s">
        <v>47</v>
      </c>
      <c r="J1041" s="239">
        <v>2018</v>
      </c>
      <c r="K1041" s="239">
        <v>2020</v>
      </c>
      <c r="L1041" s="219">
        <v>417214</v>
      </c>
      <c r="M1041" s="466" t="s">
        <v>104</v>
      </c>
      <c r="N1041" s="243" t="s">
        <v>770</v>
      </c>
      <c r="O1041" s="243" t="s">
        <v>1001</v>
      </c>
      <c r="P1041" s="243" t="s">
        <v>3694</v>
      </c>
      <c r="Q1041" s="243" t="s">
        <v>3695</v>
      </c>
      <c r="R1041" s="242" t="s">
        <v>2138</v>
      </c>
      <c r="S1041" s="242" t="s">
        <v>1285</v>
      </c>
      <c r="T1041" s="242" t="s">
        <v>3694</v>
      </c>
      <c r="U1041" s="242" t="s">
        <v>5282</v>
      </c>
      <c r="V1041" s="117" t="s">
        <v>80</v>
      </c>
    </row>
    <row r="1042" spans="1:22" x14ac:dyDescent="0.25">
      <c r="A1042" s="239">
        <v>1137989</v>
      </c>
      <c r="B1042" s="293">
        <v>43075</v>
      </c>
      <c r="C1042" s="243" t="s">
        <v>5283</v>
      </c>
      <c r="D1042" s="243" t="s">
        <v>2419</v>
      </c>
      <c r="E1042" s="243" t="s">
        <v>2420</v>
      </c>
      <c r="F1042" s="243" t="s">
        <v>5284</v>
      </c>
      <c r="G1042" s="243" t="s">
        <v>542</v>
      </c>
      <c r="H1042" s="243" t="s">
        <v>17</v>
      </c>
      <c r="I1042" s="243" t="s">
        <v>60</v>
      </c>
      <c r="J1042" s="239">
        <v>2018</v>
      </c>
      <c r="K1042" s="239">
        <v>2021</v>
      </c>
      <c r="L1042" s="140">
        <v>923465.6</v>
      </c>
      <c r="M1042" s="466" t="s">
        <v>104</v>
      </c>
      <c r="N1042" s="243" t="s">
        <v>444</v>
      </c>
      <c r="O1042" s="243" t="s">
        <v>567</v>
      </c>
      <c r="P1042" s="243" t="s">
        <v>5285</v>
      </c>
      <c r="Q1042" s="243" t="s">
        <v>4300</v>
      </c>
      <c r="R1042" s="242" t="s">
        <v>3409</v>
      </c>
      <c r="S1042" s="242" t="s">
        <v>2462</v>
      </c>
      <c r="T1042" s="242" t="s">
        <v>413</v>
      </c>
      <c r="U1042" s="242" t="s">
        <v>5286</v>
      </c>
      <c r="V1042" s="117" t="s">
        <v>80</v>
      </c>
    </row>
    <row r="1043" spans="1:22" x14ac:dyDescent="0.25">
      <c r="A1043" s="250">
        <v>9000433</v>
      </c>
      <c r="B1043" s="293">
        <v>43075</v>
      </c>
      <c r="C1043" s="243" t="s">
        <v>5287</v>
      </c>
      <c r="D1043" s="243" t="s">
        <v>5288</v>
      </c>
      <c r="E1043" s="244" t="s">
        <v>5288</v>
      </c>
      <c r="F1043" s="243" t="s">
        <v>5289</v>
      </c>
      <c r="G1043" s="243" t="s">
        <v>542</v>
      </c>
      <c r="H1043" s="243" t="s">
        <v>17</v>
      </c>
      <c r="I1043" s="243" t="s">
        <v>60</v>
      </c>
      <c r="J1043" s="239">
        <v>2017</v>
      </c>
      <c r="K1043" s="239">
        <v>2017</v>
      </c>
      <c r="L1043" s="245">
        <v>6909314.5999999996</v>
      </c>
      <c r="M1043" s="243" t="s">
        <v>2439</v>
      </c>
      <c r="N1043" s="243" t="s">
        <v>2439</v>
      </c>
      <c r="O1043" s="243" t="s">
        <v>2439</v>
      </c>
      <c r="P1043" s="243" t="s">
        <v>2439</v>
      </c>
      <c r="Q1043" s="243" t="s">
        <v>2439</v>
      </c>
      <c r="R1043" s="243" t="s">
        <v>2439</v>
      </c>
      <c r="S1043" s="243" t="s">
        <v>2439</v>
      </c>
      <c r="T1043" s="243" t="s">
        <v>2439</v>
      </c>
      <c r="U1043" s="243" t="s">
        <v>2439</v>
      </c>
      <c r="V1043" s="117" t="s">
        <v>80</v>
      </c>
    </row>
    <row r="1044" spans="1:22" x14ac:dyDescent="0.25">
      <c r="A1044" s="250">
        <v>9000434</v>
      </c>
      <c r="B1044" s="293">
        <v>43075</v>
      </c>
      <c r="C1044" s="243" t="s">
        <v>5290</v>
      </c>
      <c r="D1044" s="243" t="s">
        <v>5288</v>
      </c>
      <c r="E1044" s="244" t="s">
        <v>5288</v>
      </c>
      <c r="F1044" s="243" t="s">
        <v>5289</v>
      </c>
      <c r="G1044" s="243" t="s">
        <v>558</v>
      </c>
      <c r="H1044" s="243" t="s">
        <v>17</v>
      </c>
      <c r="I1044" s="243" t="s">
        <v>60</v>
      </c>
      <c r="J1044" s="239">
        <v>2017</v>
      </c>
      <c r="K1044" s="239">
        <v>2017</v>
      </c>
      <c r="L1044" s="245">
        <v>5973651</v>
      </c>
      <c r="M1044" s="243" t="s">
        <v>2439</v>
      </c>
      <c r="N1044" s="243" t="s">
        <v>2439</v>
      </c>
      <c r="O1044" s="243" t="s">
        <v>2439</v>
      </c>
      <c r="P1044" s="243" t="s">
        <v>2439</v>
      </c>
      <c r="Q1044" s="243" t="s">
        <v>2439</v>
      </c>
      <c r="R1044" s="243" t="s">
        <v>2439</v>
      </c>
      <c r="S1044" s="243" t="s">
        <v>2439</v>
      </c>
      <c r="T1044" s="243" t="s">
        <v>2439</v>
      </c>
      <c r="U1044" s="243" t="s">
        <v>2439</v>
      </c>
      <c r="V1044" s="117" t="s">
        <v>80</v>
      </c>
    </row>
    <row r="1045" spans="1:22" x14ac:dyDescent="0.25">
      <c r="A1045" s="250">
        <v>9000435</v>
      </c>
      <c r="B1045" s="293">
        <v>43075</v>
      </c>
      <c r="C1045" s="243" t="s">
        <v>5291</v>
      </c>
      <c r="D1045" s="243" t="s">
        <v>5288</v>
      </c>
      <c r="E1045" s="244" t="s">
        <v>5288</v>
      </c>
      <c r="F1045" s="243" t="s">
        <v>5289</v>
      </c>
      <c r="G1045" s="243" t="s">
        <v>93</v>
      </c>
      <c r="H1045" s="243" t="s">
        <v>19</v>
      </c>
      <c r="I1045" s="243" t="s">
        <v>60</v>
      </c>
      <c r="J1045" s="239">
        <v>2017</v>
      </c>
      <c r="K1045" s="239">
        <v>2017</v>
      </c>
      <c r="L1045" s="245">
        <v>4251484.5999999996</v>
      </c>
      <c r="M1045" s="243" t="s">
        <v>2439</v>
      </c>
      <c r="N1045" s="243" t="s">
        <v>2439</v>
      </c>
      <c r="O1045" s="243" t="s">
        <v>2439</v>
      </c>
      <c r="P1045" s="243" t="s">
        <v>2439</v>
      </c>
      <c r="Q1045" s="243" t="s">
        <v>2439</v>
      </c>
      <c r="R1045" s="243" t="s">
        <v>2439</v>
      </c>
      <c r="S1045" s="243" t="s">
        <v>2439</v>
      </c>
      <c r="T1045" s="243" t="s">
        <v>2439</v>
      </c>
      <c r="U1045" s="243" t="s">
        <v>2439</v>
      </c>
      <c r="V1045" s="117" t="s">
        <v>80</v>
      </c>
    </row>
    <row r="1046" spans="1:22" x14ac:dyDescent="0.25">
      <c r="A1046" s="250">
        <v>9000436</v>
      </c>
      <c r="B1046" s="293">
        <v>43075</v>
      </c>
      <c r="C1046" s="243" t="s">
        <v>5292</v>
      </c>
      <c r="D1046" s="243" t="s">
        <v>5288</v>
      </c>
      <c r="E1046" s="244" t="s">
        <v>5288</v>
      </c>
      <c r="F1046" s="243" t="s">
        <v>5289</v>
      </c>
      <c r="G1046" s="243" t="s">
        <v>91</v>
      </c>
      <c r="H1046" s="243" t="s">
        <v>18</v>
      </c>
      <c r="I1046" s="243" t="s">
        <v>60</v>
      </c>
      <c r="J1046" s="239">
        <v>2017</v>
      </c>
      <c r="K1046" s="239">
        <v>2017</v>
      </c>
      <c r="L1046" s="245">
        <v>2884537.8</v>
      </c>
      <c r="M1046" s="243" t="s">
        <v>2439</v>
      </c>
      <c r="N1046" s="243" t="s">
        <v>2439</v>
      </c>
      <c r="O1046" s="243" t="s">
        <v>2439</v>
      </c>
      <c r="P1046" s="243" t="s">
        <v>2439</v>
      </c>
      <c r="Q1046" s="243" t="s">
        <v>2439</v>
      </c>
      <c r="R1046" s="243" t="s">
        <v>2439</v>
      </c>
      <c r="S1046" s="243" t="s">
        <v>2439</v>
      </c>
      <c r="T1046" s="243" t="s">
        <v>2439</v>
      </c>
      <c r="U1046" s="243" t="s">
        <v>2439</v>
      </c>
      <c r="V1046" s="117" t="s">
        <v>80</v>
      </c>
    </row>
    <row r="1047" spans="1:22" x14ac:dyDescent="0.25">
      <c r="A1047" s="250">
        <v>9000437</v>
      </c>
      <c r="B1047" s="293">
        <v>43075</v>
      </c>
      <c r="C1047" s="243" t="s">
        <v>5293</v>
      </c>
      <c r="D1047" s="243" t="s">
        <v>5288</v>
      </c>
      <c r="E1047" s="244" t="s">
        <v>5288</v>
      </c>
      <c r="F1047" s="243" t="s">
        <v>5289</v>
      </c>
      <c r="G1047" s="253" t="s">
        <v>5381</v>
      </c>
      <c r="H1047" s="243" t="s">
        <v>17</v>
      </c>
      <c r="I1047" s="243" t="s">
        <v>60</v>
      </c>
      <c r="J1047" s="239">
        <v>2017</v>
      </c>
      <c r="K1047" s="239">
        <v>2017</v>
      </c>
      <c r="L1047" s="245">
        <v>2731110</v>
      </c>
      <c r="M1047" s="243" t="s">
        <v>2439</v>
      </c>
      <c r="N1047" s="243" t="s">
        <v>2439</v>
      </c>
      <c r="O1047" s="243" t="s">
        <v>2439</v>
      </c>
      <c r="P1047" s="243" t="s">
        <v>2439</v>
      </c>
      <c r="Q1047" s="243" t="s">
        <v>2439</v>
      </c>
      <c r="R1047" s="243" t="s">
        <v>2439</v>
      </c>
      <c r="S1047" s="243" t="s">
        <v>2439</v>
      </c>
      <c r="T1047" s="243" t="s">
        <v>2439</v>
      </c>
      <c r="U1047" s="243" t="s">
        <v>2439</v>
      </c>
      <c r="V1047" s="117" t="s">
        <v>80</v>
      </c>
    </row>
    <row r="1048" spans="1:22" x14ac:dyDescent="0.25">
      <c r="A1048" s="250">
        <v>9000438</v>
      </c>
      <c r="B1048" s="293">
        <v>43075</v>
      </c>
      <c r="C1048" s="243" t="s">
        <v>5294</v>
      </c>
      <c r="D1048" s="243" t="s">
        <v>5288</v>
      </c>
      <c r="E1048" s="244" t="s">
        <v>5288</v>
      </c>
      <c r="F1048" s="243" t="s">
        <v>5289</v>
      </c>
      <c r="G1048" s="243" t="s">
        <v>90</v>
      </c>
      <c r="H1048" s="243" t="s">
        <v>17</v>
      </c>
      <c r="I1048" s="243" t="s">
        <v>60</v>
      </c>
      <c r="J1048" s="239">
        <v>2017</v>
      </c>
      <c r="K1048" s="239">
        <v>2017</v>
      </c>
      <c r="L1048" s="245">
        <v>1543166.8</v>
      </c>
      <c r="M1048" s="243" t="s">
        <v>2439</v>
      </c>
      <c r="N1048" s="243" t="s">
        <v>2439</v>
      </c>
      <c r="O1048" s="243" t="s">
        <v>2439</v>
      </c>
      <c r="P1048" s="243" t="s">
        <v>2439</v>
      </c>
      <c r="Q1048" s="243" t="s">
        <v>2439</v>
      </c>
      <c r="R1048" s="243" t="s">
        <v>2439</v>
      </c>
      <c r="S1048" s="243" t="s">
        <v>2439</v>
      </c>
      <c r="T1048" s="243" t="s">
        <v>2439</v>
      </c>
      <c r="U1048" s="243" t="s">
        <v>2439</v>
      </c>
      <c r="V1048" s="117" t="s">
        <v>80</v>
      </c>
    </row>
    <row r="1049" spans="1:22" x14ac:dyDescent="0.25">
      <c r="A1049" s="250">
        <v>9000439</v>
      </c>
      <c r="B1049" s="293">
        <v>43075</v>
      </c>
      <c r="C1049" s="243" t="s">
        <v>5295</v>
      </c>
      <c r="D1049" s="243" t="s">
        <v>5288</v>
      </c>
      <c r="E1049" s="244" t="s">
        <v>5288</v>
      </c>
      <c r="F1049" s="243" t="s">
        <v>5289</v>
      </c>
      <c r="G1049" s="243" t="s">
        <v>1502</v>
      </c>
      <c r="H1049" s="243" t="s">
        <v>17</v>
      </c>
      <c r="I1049" s="243" t="s">
        <v>60</v>
      </c>
      <c r="J1049" s="239">
        <v>2017</v>
      </c>
      <c r="K1049" s="239">
        <v>2017</v>
      </c>
      <c r="L1049" s="245">
        <v>1410277.4</v>
      </c>
      <c r="M1049" s="243" t="s">
        <v>2439</v>
      </c>
      <c r="N1049" s="243" t="s">
        <v>2439</v>
      </c>
      <c r="O1049" s="243" t="s">
        <v>2439</v>
      </c>
      <c r="P1049" s="243" t="s">
        <v>2439</v>
      </c>
      <c r="Q1049" s="243" t="s">
        <v>2439</v>
      </c>
      <c r="R1049" s="243" t="s">
        <v>2439</v>
      </c>
      <c r="S1049" s="243" t="s">
        <v>2439</v>
      </c>
      <c r="T1049" s="243" t="s">
        <v>2439</v>
      </c>
      <c r="U1049" s="243" t="s">
        <v>2439</v>
      </c>
      <c r="V1049" s="117" t="s">
        <v>80</v>
      </c>
    </row>
    <row r="1050" spans="1:22" x14ac:dyDescent="0.25">
      <c r="A1050" s="250">
        <v>9000440</v>
      </c>
      <c r="B1050" s="293">
        <v>43075</v>
      </c>
      <c r="C1050" s="243" t="s">
        <v>5296</v>
      </c>
      <c r="D1050" s="243" t="s">
        <v>5288</v>
      </c>
      <c r="E1050" s="244" t="s">
        <v>5288</v>
      </c>
      <c r="F1050" s="243" t="s">
        <v>5289</v>
      </c>
      <c r="G1050" s="243" t="s">
        <v>566</v>
      </c>
      <c r="H1050" s="243" t="s">
        <v>17</v>
      </c>
      <c r="I1050" s="243" t="s">
        <v>60</v>
      </c>
      <c r="J1050" s="239">
        <v>2017</v>
      </c>
      <c r="K1050" s="239">
        <v>2017</v>
      </c>
      <c r="L1050" s="245">
        <v>1040097.8</v>
      </c>
      <c r="M1050" s="243" t="s">
        <v>2439</v>
      </c>
      <c r="N1050" s="243" t="s">
        <v>2439</v>
      </c>
      <c r="O1050" s="243" t="s">
        <v>2439</v>
      </c>
      <c r="P1050" s="243" t="s">
        <v>2439</v>
      </c>
      <c r="Q1050" s="243" t="s">
        <v>2439</v>
      </c>
      <c r="R1050" s="243" t="s">
        <v>2439</v>
      </c>
      <c r="S1050" s="243" t="s">
        <v>2439</v>
      </c>
      <c r="T1050" s="243" t="s">
        <v>2439</v>
      </c>
      <c r="U1050" s="243" t="s">
        <v>2439</v>
      </c>
      <c r="V1050" s="117" t="s">
        <v>80</v>
      </c>
    </row>
    <row r="1051" spans="1:22" x14ac:dyDescent="0.25">
      <c r="A1051" s="250">
        <v>9000441</v>
      </c>
      <c r="B1051" s="293">
        <v>43075</v>
      </c>
      <c r="C1051" s="243" t="s">
        <v>5297</v>
      </c>
      <c r="D1051" s="243" t="s">
        <v>5288</v>
      </c>
      <c r="E1051" s="244" t="s">
        <v>5288</v>
      </c>
      <c r="F1051" s="243" t="s">
        <v>5289</v>
      </c>
      <c r="G1051" s="243" t="s">
        <v>2000</v>
      </c>
      <c r="H1051" s="243" t="s">
        <v>18</v>
      </c>
      <c r="I1051" s="243" t="s">
        <v>60</v>
      </c>
      <c r="J1051" s="239">
        <v>2017</v>
      </c>
      <c r="K1051" s="239">
        <v>2017</v>
      </c>
      <c r="L1051" s="245">
        <v>995049.4</v>
      </c>
      <c r="M1051" s="243" t="s">
        <v>2439</v>
      </c>
      <c r="N1051" s="243" t="s">
        <v>2439</v>
      </c>
      <c r="O1051" s="243" t="s">
        <v>2439</v>
      </c>
      <c r="P1051" s="243" t="s">
        <v>2439</v>
      </c>
      <c r="Q1051" s="243" t="s">
        <v>2439</v>
      </c>
      <c r="R1051" s="243" t="s">
        <v>2439</v>
      </c>
      <c r="S1051" s="243" t="s">
        <v>2439</v>
      </c>
      <c r="T1051" s="243" t="s">
        <v>2439</v>
      </c>
      <c r="U1051" s="243" t="s">
        <v>2439</v>
      </c>
      <c r="V1051" s="117" t="s">
        <v>80</v>
      </c>
    </row>
    <row r="1052" spans="1:22" x14ac:dyDescent="0.25">
      <c r="A1052" s="250">
        <v>9000442</v>
      </c>
      <c r="B1052" s="293">
        <v>43075</v>
      </c>
      <c r="C1052" s="243" t="s">
        <v>5298</v>
      </c>
      <c r="D1052" s="243" t="s">
        <v>5288</v>
      </c>
      <c r="E1052" s="244" t="s">
        <v>5288</v>
      </c>
      <c r="F1052" s="243" t="s">
        <v>5289</v>
      </c>
      <c r="G1052" s="243" t="s">
        <v>1621</v>
      </c>
      <c r="H1052" s="243" t="s">
        <v>22</v>
      </c>
      <c r="I1052" s="243" t="s">
        <v>60</v>
      </c>
      <c r="J1052" s="239">
        <v>2017</v>
      </c>
      <c r="K1052" s="239">
        <v>2017</v>
      </c>
      <c r="L1052" s="245">
        <v>724887</v>
      </c>
      <c r="M1052" s="243" t="s">
        <v>2439</v>
      </c>
      <c r="N1052" s="243" t="s">
        <v>2439</v>
      </c>
      <c r="O1052" s="243" t="s">
        <v>2439</v>
      </c>
      <c r="P1052" s="243" t="s">
        <v>2439</v>
      </c>
      <c r="Q1052" s="243" t="s">
        <v>2439</v>
      </c>
      <c r="R1052" s="243" t="s">
        <v>2439</v>
      </c>
      <c r="S1052" s="243" t="s">
        <v>2439</v>
      </c>
      <c r="T1052" s="243" t="s">
        <v>2439</v>
      </c>
      <c r="U1052" s="243" t="s">
        <v>2439</v>
      </c>
      <c r="V1052" s="117" t="s">
        <v>80</v>
      </c>
    </row>
    <row r="1053" spans="1:22" x14ac:dyDescent="0.25">
      <c r="A1053" s="250">
        <v>9000443</v>
      </c>
      <c r="B1053" s="293">
        <v>43075</v>
      </c>
      <c r="C1053" s="243" t="s">
        <v>5299</v>
      </c>
      <c r="D1053" s="243" t="s">
        <v>5288</v>
      </c>
      <c r="E1053" s="244" t="s">
        <v>5288</v>
      </c>
      <c r="F1053" s="243" t="s">
        <v>5289</v>
      </c>
      <c r="G1053" s="243" t="s">
        <v>3293</v>
      </c>
      <c r="H1053" s="243" t="s">
        <v>17</v>
      </c>
      <c r="I1053" s="243" t="s">
        <v>948</v>
      </c>
      <c r="J1053" s="239">
        <v>2017</v>
      </c>
      <c r="K1053" s="239">
        <v>2017</v>
      </c>
      <c r="L1053" s="245">
        <v>670149</v>
      </c>
      <c r="M1053" s="243" t="s">
        <v>2439</v>
      </c>
      <c r="N1053" s="243" t="s">
        <v>2439</v>
      </c>
      <c r="O1053" s="243" t="s">
        <v>2439</v>
      </c>
      <c r="P1053" s="243" t="s">
        <v>2439</v>
      </c>
      <c r="Q1053" s="243" t="s">
        <v>2439</v>
      </c>
      <c r="R1053" s="243" t="s">
        <v>2439</v>
      </c>
      <c r="S1053" s="243" t="s">
        <v>2439</v>
      </c>
      <c r="T1053" s="243" t="s">
        <v>2439</v>
      </c>
      <c r="U1053" s="243" t="s">
        <v>2439</v>
      </c>
      <c r="V1053" s="117" t="s">
        <v>80</v>
      </c>
    </row>
    <row r="1054" spans="1:22" x14ac:dyDescent="0.25">
      <c r="A1054" s="250">
        <v>9000444</v>
      </c>
      <c r="B1054" s="293">
        <v>43075</v>
      </c>
      <c r="C1054" s="243" t="s">
        <v>5300</v>
      </c>
      <c r="D1054" s="243" t="s">
        <v>5288</v>
      </c>
      <c r="E1054" s="244" t="s">
        <v>5288</v>
      </c>
      <c r="F1054" s="243" t="s">
        <v>5289</v>
      </c>
      <c r="G1054" s="243" t="s">
        <v>2312</v>
      </c>
      <c r="H1054" s="243" t="s">
        <v>17</v>
      </c>
      <c r="I1054" s="243" t="s">
        <v>60</v>
      </c>
      <c r="J1054" s="239">
        <v>2017</v>
      </c>
      <c r="K1054" s="239">
        <v>2017</v>
      </c>
      <c r="L1054" s="245">
        <v>429095</v>
      </c>
      <c r="M1054" s="243" t="s">
        <v>2439</v>
      </c>
      <c r="N1054" s="243" t="s">
        <v>2439</v>
      </c>
      <c r="O1054" s="243" t="s">
        <v>2439</v>
      </c>
      <c r="P1054" s="243" t="s">
        <v>2439</v>
      </c>
      <c r="Q1054" s="243" t="s">
        <v>2439</v>
      </c>
      <c r="R1054" s="243" t="s">
        <v>2439</v>
      </c>
      <c r="S1054" s="243" t="s">
        <v>2439</v>
      </c>
      <c r="T1054" s="243" t="s">
        <v>2439</v>
      </c>
      <c r="U1054" s="243" t="s">
        <v>2439</v>
      </c>
      <c r="V1054" s="117" t="s">
        <v>80</v>
      </c>
    </row>
    <row r="1055" spans="1:22" x14ac:dyDescent="0.25">
      <c r="A1055" s="250">
        <v>9000445</v>
      </c>
      <c r="B1055" s="293">
        <v>43075</v>
      </c>
      <c r="C1055" s="243" t="s">
        <v>5301</v>
      </c>
      <c r="D1055" s="243" t="s">
        <v>5288</v>
      </c>
      <c r="E1055" s="244" t="s">
        <v>5288</v>
      </c>
      <c r="F1055" s="243" t="s">
        <v>5289</v>
      </c>
      <c r="G1055" s="243" t="s">
        <v>5302</v>
      </c>
      <c r="H1055" s="243" t="s">
        <v>18</v>
      </c>
      <c r="I1055" s="243" t="s">
        <v>60</v>
      </c>
      <c r="J1055" s="239">
        <v>2017</v>
      </c>
      <c r="K1055" s="239">
        <v>2017</v>
      </c>
      <c r="L1055" s="245">
        <v>375356</v>
      </c>
      <c r="M1055" s="243" t="s">
        <v>2439</v>
      </c>
      <c r="N1055" s="243" t="s">
        <v>2439</v>
      </c>
      <c r="O1055" s="243" t="s">
        <v>2439</v>
      </c>
      <c r="P1055" s="243" t="s">
        <v>2439</v>
      </c>
      <c r="Q1055" s="243" t="s">
        <v>2439</v>
      </c>
      <c r="R1055" s="243" t="s">
        <v>2439</v>
      </c>
      <c r="S1055" s="243" t="s">
        <v>2439</v>
      </c>
      <c r="T1055" s="243" t="s">
        <v>2439</v>
      </c>
      <c r="U1055" s="243" t="s">
        <v>2439</v>
      </c>
      <c r="V1055" s="117" t="s">
        <v>80</v>
      </c>
    </row>
    <row r="1056" spans="1:22" x14ac:dyDescent="0.25">
      <c r="A1056" s="250">
        <v>9000446</v>
      </c>
      <c r="B1056" s="293">
        <v>43075</v>
      </c>
      <c r="C1056" s="243" t="s">
        <v>5303</v>
      </c>
      <c r="D1056" s="243" t="s">
        <v>5288</v>
      </c>
      <c r="E1056" s="244" t="s">
        <v>5288</v>
      </c>
      <c r="F1056" s="243" t="s">
        <v>5289</v>
      </c>
      <c r="G1056" s="243" t="s">
        <v>2352</v>
      </c>
      <c r="H1056" s="243" t="s">
        <v>18</v>
      </c>
      <c r="I1056" s="243" t="s">
        <v>60</v>
      </c>
      <c r="J1056" s="239">
        <v>2017</v>
      </c>
      <c r="K1056" s="239">
        <v>2017</v>
      </c>
      <c r="L1056" s="245">
        <v>278444.79999999999</v>
      </c>
      <c r="M1056" s="243" t="s">
        <v>2439</v>
      </c>
      <c r="N1056" s="243" t="s">
        <v>2439</v>
      </c>
      <c r="O1056" s="243" t="s">
        <v>2439</v>
      </c>
      <c r="P1056" s="243" t="s">
        <v>2439</v>
      </c>
      <c r="Q1056" s="243" t="s">
        <v>2439</v>
      </c>
      <c r="R1056" s="243" t="s">
        <v>2439</v>
      </c>
      <c r="S1056" s="243" t="s">
        <v>2439</v>
      </c>
      <c r="T1056" s="243" t="s">
        <v>2439</v>
      </c>
      <c r="U1056" s="243" t="s">
        <v>2439</v>
      </c>
      <c r="V1056" s="117" t="s">
        <v>80</v>
      </c>
    </row>
    <row r="1057" spans="1:22" x14ac:dyDescent="0.25">
      <c r="A1057" s="250">
        <v>9000447</v>
      </c>
      <c r="B1057" s="293">
        <v>43075</v>
      </c>
      <c r="C1057" s="243" t="s">
        <v>5304</v>
      </c>
      <c r="D1057" s="243" t="s">
        <v>5288</v>
      </c>
      <c r="E1057" s="244" t="s">
        <v>5288</v>
      </c>
      <c r="F1057" s="243" t="s">
        <v>5289</v>
      </c>
      <c r="G1057" s="243" t="s">
        <v>2169</v>
      </c>
      <c r="H1057" s="243" t="s">
        <v>18</v>
      </c>
      <c r="I1057" s="243" t="s">
        <v>60</v>
      </c>
      <c r="J1057" s="239">
        <v>2017</v>
      </c>
      <c r="K1057" s="239">
        <v>2017</v>
      </c>
      <c r="L1057" s="245">
        <v>169674</v>
      </c>
      <c r="M1057" s="243" t="s">
        <v>2439</v>
      </c>
      <c r="N1057" s="243" t="s">
        <v>2439</v>
      </c>
      <c r="O1057" s="243" t="s">
        <v>2439</v>
      </c>
      <c r="P1057" s="243" t="s">
        <v>2439</v>
      </c>
      <c r="Q1057" s="243" t="s">
        <v>2439</v>
      </c>
      <c r="R1057" s="243" t="s">
        <v>2439</v>
      </c>
      <c r="S1057" s="243" t="s">
        <v>2439</v>
      </c>
      <c r="T1057" s="243" t="s">
        <v>2439</v>
      </c>
      <c r="U1057" s="243" t="s">
        <v>2439</v>
      </c>
      <c r="V1057" s="117" t="s">
        <v>80</v>
      </c>
    </row>
    <row r="1058" spans="1:22" x14ac:dyDescent="0.25">
      <c r="A1058" s="250">
        <v>9000448</v>
      </c>
      <c r="B1058" s="293">
        <v>43075</v>
      </c>
      <c r="C1058" s="243" t="s">
        <v>5305</v>
      </c>
      <c r="D1058" s="243" t="s">
        <v>5288</v>
      </c>
      <c r="E1058" s="244" t="s">
        <v>5288</v>
      </c>
      <c r="F1058" s="243" t="s">
        <v>5289</v>
      </c>
      <c r="G1058" s="243" t="s">
        <v>2348</v>
      </c>
      <c r="H1058" s="243" t="s">
        <v>18</v>
      </c>
      <c r="I1058" s="243" t="s">
        <v>60</v>
      </c>
      <c r="J1058" s="239">
        <v>2017</v>
      </c>
      <c r="K1058" s="239">
        <v>2017</v>
      </c>
      <c r="L1058" s="245">
        <v>164774.20000000001</v>
      </c>
      <c r="M1058" s="243" t="s">
        <v>2439</v>
      </c>
      <c r="N1058" s="243" t="s">
        <v>2439</v>
      </c>
      <c r="O1058" s="243" t="s">
        <v>2439</v>
      </c>
      <c r="P1058" s="243" t="s">
        <v>2439</v>
      </c>
      <c r="Q1058" s="243" t="s">
        <v>2439</v>
      </c>
      <c r="R1058" s="243" t="s">
        <v>2439</v>
      </c>
      <c r="S1058" s="243" t="s">
        <v>2439</v>
      </c>
      <c r="T1058" s="243" t="s">
        <v>2439</v>
      </c>
      <c r="U1058" s="243" t="s">
        <v>2439</v>
      </c>
      <c r="V1058" s="117" t="s">
        <v>80</v>
      </c>
    </row>
    <row r="1059" spans="1:22" x14ac:dyDescent="0.25">
      <c r="A1059" s="250">
        <v>9000449</v>
      </c>
      <c r="B1059" s="293">
        <v>43075</v>
      </c>
      <c r="C1059" s="243" t="s">
        <v>5306</v>
      </c>
      <c r="D1059" s="243" t="s">
        <v>5288</v>
      </c>
      <c r="E1059" s="244" t="s">
        <v>5288</v>
      </c>
      <c r="F1059" s="243" t="s">
        <v>5289</v>
      </c>
      <c r="G1059" s="243" t="s">
        <v>1928</v>
      </c>
      <c r="H1059" s="243" t="s">
        <v>17</v>
      </c>
      <c r="I1059" s="243" t="s">
        <v>60</v>
      </c>
      <c r="J1059" s="239">
        <v>2017</v>
      </c>
      <c r="K1059" s="239">
        <v>2017</v>
      </c>
      <c r="L1059" s="245">
        <v>104046.2</v>
      </c>
      <c r="M1059" s="243" t="s">
        <v>2439</v>
      </c>
      <c r="N1059" s="243" t="s">
        <v>2439</v>
      </c>
      <c r="O1059" s="243" t="s">
        <v>2439</v>
      </c>
      <c r="P1059" s="243" t="s">
        <v>2439</v>
      </c>
      <c r="Q1059" s="243" t="s">
        <v>2439</v>
      </c>
      <c r="R1059" s="243" t="s">
        <v>2439</v>
      </c>
      <c r="S1059" s="243" t="s">
        <v>2439</v>
      </c>
      <c r="T1059" s="243" t="s">
        <v>2439</v>
      </c>
      <c r="U1059" s="243" t="s">
        <v>2439</v>
      </c>
      <c r="V1059" s="117" t="s">
        <v>80</v>
      </c>
    </row>
    <row r="1060" spans="1:22" x14ac:dyDescent="0.25">
      <c r="A1060" s="250">
        <v>9000450</v>
      </c>
      <c r="B1060" s="293">
        <v>43075</v>
      </c>
      <c r="C1060" s="243" t="s">
        <v>5307</v>
      </c>
      <c r="D1060" s="243" t="s">
        <v>5288</v>
      </c>
      <c r="E1060" s="244" t="s">
        <v>5288</v>
      </c>
      <c r="F1060" s="243" t="s">
        <v>5289</v>
      </c>
      <c r="G1060" s="243" t="s">
        <v>5308</v>
      </c>
      <c r="H1060" s="243" t="s">
        <v>18</v>
      </c>
      <c r="I1060" s="243" t="s">
        <v>948</v>
      </c>
      <c r="J1060" s="239">
        <v>2017</v>
      </c>
      <c r="K1060" s="239">
        <v>2017</v>
      </c>
      <c r="L1060" s="245">
        <v>82198.8</v>
      </c>
      <c r="M1060" s="243" t="s">
        <v>2439</v>
      </c>
      <c r="N1060" s="243" t="s">
        <v>2439</v>
      </c>
      <c r="O1060" s="243" t="s">
        <v>2439</v>
      </c>
      <c r="P1060" s="243" t="s">
        <v>2439</v>
      </c>
      <c r="Q1060" s="243" t="s">
        <v>2439</v>
      </c>
      <c r="R1060" s="243" t="s">
        <v>2439</v>
      </c>
      <c r="S1060" s="243" t="s">
        <v>2439</v>
      </c>
      <c r="T1060" s="243" t="s">
        <v>2439</v>
      </c>
      <c r="U1060" s="243" t="s">
        <v>2439</v>
      </c>
      <c r="V1060" s="117" t="s">
        <v>80</v>
      </c>
    </row>
    <row r="1061" spans="1:22" x14ac:dyDescent="0.25">
      <c r="A1061" s="250">
        <v>9000451</v>
      </c>
      <c r="B1061" s="293">
        <v>43075</v>
      </c>
      <c r="C1061" s="243" t="s">
        <v>5309</v>
      </c>
      <c r="D1061" s="243" t="s">
        <v>5288</v>
      </c>
      <c r="E1061" s="244" t="s">
        <v>5288</v>
      </c>
      <c r="F1061" s="243" t="s">
        <v>5289</v>
      </c>
      <c r="G1061" s="243" t="s">
        <v>5310</v>
      </c>
      <c r="H1061" s="243" t="s">
        <v>17</v>
      </c>
      <c r="I1061" s="243" t="s">
        <v>60</v>
      </c>
      <c r="J1061" s="239">
        <v>2017</v>
      </c>
      <c r="K1061" s="239">
        <v>2017</v>
      </c>
      <c r="L1061" s="245">
        <v>56754.8</v>
      </c>
      <c r="M1061" s="243" t="s">
        <v>2439</v>
      </c>
      <c r="N1061" s="243" t="s">
        <v>2439</v>
      </c>
      <c r="O1061" s="243" t="s">
        <v>2439</v>
      </c>
      <c r="P1061" s="243" t="s">
        <v>2439</v>
      </c>
      <c r="Q1061" s="243" t="s">
        <v>2439</v>
      </c>
      <c r="R1061" s="243" t="s">
        <v>2439</v>
      </c>
      <c r="S1061" s="243" t="s">
        <v>2439</v>
      </c>
      <c r="T1061" s="243" t="s">
        <v>2439</v>
      </c>
      <c r="U1061" s="243" t="s">
        <v>2439</v>
      </c>
      <c r="V1061" s="117" t="s">
        <v>80</v>
      </c>
    </row>
    <row r="1062" spans="1:22" x14ac:dyDescent="0.25">
      <c r="A1062" s="250">
        <v>9000452</v>
      </c>
      <c r="B1062" s="293">
        <v>43075</v>
      </c>
      <c r="C1062" s="243" t="s">
        <v>5311</v>
      </c>
      <c r="D1062" s="243" t="s">
        <v>5288</v>
      </c>
      <c r="E1062" s="244" t="s">
        <v>5288</v>
      </c>
      <c r="F1062" s="243" t="s">
        <v>5289</v>
      </c>
      <c r="G1062" s="243" t="s">
        <v>5312</v>
      </c>
      <c r="H1062" s="243" t="s">
        <v>19</v>
      </c>
      <c r="I1062" s="243" t="s">
        <v>3078</v>
      </c>
      <c r="J1062" s="239">
        <v>2017</v>
      </c>
      <c r="K1062" s="239">
        <v>2017</v>
      </c>
      <c r="L1062" s="245">
        <v>25429.599999999999</v>
      </c>
      <c r="M1062" s="243" t="s">
        <v>2439</v>
      </c>
      <c r="N1062" s="243" t="s">
        <v>2439</v>
      </c>
      <c r="O1062" s="243" t="s">
        <v>2439</v>
      </c>
      <c r="P1062" s="243" t="s">
        <v>2439</v>
      </c>
      <c r="Q1062" s="243" t="s">
        <v>2439</v>
      </c>
      <c r="R1062" s="243" t="s">
        <v>2439</v>
      </c>
      <c r="S1062" s="243" t="s">
        <v>2439</v>
      </c>
      <c r="T1062" s="243" t="s">
        <v>2439</v>
      </c>
      <c r="U1062" s="243" t="s">
        <v>2439</v>
      </c>
      <c r="V1062" s="117" t="s">
        <v>80</v>
      </c>
    </row>
    <row r="1063" spans="1:22" x14ac:dyDescent="0.25">
      <c r="A1063" s="250">
        <v>9000453</v>
      </c>
      <c r="B1063" s="293">
        <v>43075</v>
      </c>
      <c r="C1063" s="243" t="s">
        <v>5313</v>
      </c>
      <c r="D1063" s="243" t="s">
        <v>5288</v>
      </c>
      <c r="E1063" s="244" t="s">
        <v>5288</v>
      </c>
      <c r="F1063" s="243" t="s">
        <v>5289</v>
      </c>
      <c r="G1063" s="243" t="s">
        <v>5314</v>
      </c>
      <c r="H1063" s="243" t="s">
        <v>18</v>
      </c>
      <c r="I1063" s="243" t="s">
        <v>60</v>
      </c>
      <c r="J1063" s="239">
        <v>2017</v>
      </c>
      <c r="K1063" s="239">
        <v>2017</v>
      </c>
      <c r="L1063" s="245">
        <v>16147.6</v>
      </c>
      <c r="M1063" s="243" t="s">
        <v>2439</v>
      </c>
      <c r="N1063" s="243" t="s">
        <v>2439</v>
      </c>
      <c r="O1063" s="243" t="s">
        <v>2439</v>
      </c>
      <c r="P1063" s="243" t="s">
        <v>2439</v>
      </c>
      <c r="Q1063" s="243" t="s">
        <v>2439</v>
      </c>
      <c r="R1063" s="243" t="s">
        <v>2439</v>
      </c>
      <c r="S1063" s="243" t="s">
        <v>2439</v>
      </c>
      <c r="T1063" s="243" t="s">
        <v>2439</v>
      </c>
      <c r="U1063" s="243" t="s">
        <v>2439</v>
      </c>
      <c r="V1063" s="117" t="s">
        <v>80</v>
      </c>
    </row>
    <row r="1064" spans="1:22" x14ac:dyDescent="0.25">
      <c r="A1064" s="250">
        <v>9000454</v>
      </c>
      <c r="B1064" s="293">
        <v>43075</v>
      </c>
      <c r="C1064" s="243" t="s">
        <v>5315</v>
      </c>
      <c r="D1064" s="243" t="s">
        <v>5288</v>
      </c>
      <c r="E1064" s="244" t="s">
        <v>5288</v>
      </c>
      <c r="F1064" s="243" t="s">
        <v>5289</v>
      </c>
      <c r="G1064" s="243" t="s">
        <v>5316</v>
      </c>
      <c r="H1064" s="243" t="s">
        <v>18</v>
      </c>
      <c r="I1064" s="243" t="s">
        <v>60</v>
      </c>
      <c r="J1064" s="239">
        <v>2017</v>
      </c>
      <c r="K1064" s="239">
        <v>2017</v>
      </c>
      <c r="L1064" s="245">
        <v>9670.2000000000007</v>
      </c>
      <c r="M1064" s="243" t="s">
        <v>2439</v>
      </c>
      <c r="N1064" s="243" t="s">
        <v>2439</v>
      </c>
      <c r="O1064" s="243" t="s">
        <v>2439</v>
      </c>
      <c r="P1064" s="243" t="s">
        <v>2439</v>
      </c>
      <c r="Q1064" s="243" t="s">
        <v>2439</v>
      </c>
      <c r="R1064" s="243" t="s">
        <v>2439</v>
      </c>
      <c r="S1064" s="243" t="s">
        <v>2439</v>
      </c>
      <c r="T1064" s="243" t="s">
        <v>2439</v>
      </c>
      <c r="U1064" s="243" t="s">
        <v>2439</v>
      </c>
      <c r="V1064" s="117" t="s">
        <v>80</v>
      </c>
    </row>
    <row r="1065" spans="1:22" x14ac:dyDescent="0.25">
      <c r="A1065" s="250">
        <v>9000455</v>
      </c>
      <c r="B1065" s="293">
        <v>43075</v>
      </c>
      <c r="C1065" s="243" t="s">
        <v>5317</v>
      </c>
      <c r="D1065" s="243" t="s">
        <v>2437</v>
      </c>
      <c r="E1065" s="244" t="s">
        <v>2437</v>
      </c>
      <c r="F1065" s="243" t="s">
        <v>2438</v>
      </c>
      <c r="G1065" s="243" t="s">
        <v>58</v>
      </c>
      <c r="H1065" s="243" t="s">
        <v>17</v>
      </c>
      <c r="I1065" s="243" t="s">
        <v>47</v>
      </c>
      <c r="J1065" s="239">
        <v>2017</v>
      </c>
      <c r="K1065" s="239">
        <v>2017</v>
      </c>
      <c r="L1065" s="245">
        <v>708173.43</v>
      </c>
      <c r="M1065" s="243" t="s">
        <v>2439</v>
      </c>
      <c r="N1065" s="243" t="s">
        <v>2439</v>
      </c>
      <c r="O1065" s="243" t="s">
        <v>2439</v>
      </c>
      <c r="P1065" s="243" t="s">
        <v>2439</v>
      </c>
      <c r="Q1065" s="243" t="s">
        <v>2439</v>
      </c>
      <c r="R1065" s="243" t="s">
        <v>2439</v>
      </c>
      <c r="S1065" s="243" t="s">
        <v>2439</v>
      </c>
      <c r="T1065" s="243" t="s">
        <v>2439</v>
      </c>
      <c r="U1065" s="243" t="s">
        <v>2439</v>
      </c>
      <c r="V1065" s="117" t="s">
        <v>80</v>
      </c>
    </row>
    <row r="1066" spans="1:22" x14ac:dyDescent="0.25">
      <c r="A1066" s="250">
        <v>9000456</v>
      </c>
      <c r="B1066" s="293">
        <v>43075</v>
      </c>
      <c r="C1066" s="243" t="s">
        <v>5318</v>
      </c>
      <c r="D1066" s="243" t="s">
        <v>2437</v>
      </c>
      <c r="E1066" s="244" t="s">
        <v>2437</v>
      </c>
      <c r="F1066" s="243" t="s">
        <v>2438</v>
      </c>
      <c r="G1066" s="243" t="s">
        <v>68</v>
      </c>
      <c r="H1066" s="243" t="s">
        <v>17</v>
      </c>
      <c r="I1066" s="243" t="s">
        <v>47</v>
      </c>
      <c r="J1066" s="239">
        <v>2017</v>
      </c>
      <c r="K1066" s="239">
        <v>2017</v>
      </c>
      <c r="L1066" s="245">
        <v>705359.99</v>
      </c>
      <c r="M1066" s="243" t="s">
        <v>2439</v>
      </c>
      <c r="N1066" s="243" t="s">
        <v>2439</v>
      </c>
      <c r="O1066" s="243" t="s">
        <v>2439</v>
      </c>
      <c r="P1066" s="243" t="s">
        <v>2439</v>
      </c>
      <c r="Q1066" s="243" t="s">
        <v>2439</v>
      </c>
      <c r="R1066" s="243" t="s">
        <v>2439</v>
      </c>
      <c r="S1066" s="243" t="s">
        <v>2439</v>
      </c>
      <c r="T1066" s="243" t="s">
        <v>2439</v>
      </c>
      <c r="U1066" s="243" t="s">
        <v>2439</v>
      </c>
      <c r="V1066" s="117" t="s">
        <v>80</v>
      </c>
    </row>
    <row r="1067" spans="1:22" x14ac:dyDescent="0.25">
      <c r="A1067" s="250">
        <v>9000457</v>
      </c>
      <c r="B1067" s="293">
        <v>43075</v>
      </c>
      <c r="C1067" s="243" t="s">
        <v>5319</v>
      </c>
      <c r="D1067" s="243" t="s">
        <v>2437</v>
      </c>
      <c r="E1067" s="244" t="s">
        <v>2437</v>
      </c>
      <c r="F1067" s="243" t="s">
        <v>2438</v>
      </c>
      <c r="G1067" s="243" t="s">
        <v>55</v>
      </c>
      <c r="H1067" s="243" t="s">
        <v>18</v>
      </c>
      <c r="I1067" s="243" t="s">
        <v>47</v>
      </c>
      <c r="J1067" s="239">
        <v>2017</v>
      </c>
      <c r="K1067" s="239">
        <v>2017</v>
      </c>
      <c r="L1067" s="245">
        <v>607827.32999999996</v>
      </c>
      <c r="M1067" s="243" t="s">
        <v>2439</v>
      </c>
      <c r="N1067" s="243" t="s">
        <v>2439</v>
      </c>
      <c r="O1067" s="243" t="s">
        <v>2439</v>
      </c>
      <c r="P1067" s="243" t="s">
        <v>2439</v>
      </c>
      <c r="Q1067" s="243" t="s">
        <v>2439</v>
      </c>
      <c r="R1067" s="243" t="s">
        <v>2439</v>
      </c>
      <c r="S1067" s="243" t="s">
        <v>2439</v>
      </c>
      <c r="T1067" s="243" t="s">
        <v>2439</v>
      </c>
      <c r="U1067" s="243" t="s">
        <v>2439</v>
      </c>
      <c r="V1067" s="117" t="s">
        <v>80</v>
      </c>
    </row>
    <row r="1068" spans="1:22" x14ac:dyDescent="0.25">
      <c r="A1068" s="250">
        <v>9000458</v>
      </c>
      <c r="B1068" s="293">
        <v>43075</v>
      </c>
      <c r="C1068" s="243" t="s">
        <v>5320</v>
      </c>
      <c r="D1068" s="243" t="s">
        <v>2437</v>
      </c>
      <c r="E1068" s="244" t="s">
        <v>2437</v>
      </c>
      <c r="F1068" s="243" t="s">
        <v>2438</v>
      </c>
      <c r="G1068" s="243" t="s">
        <v>51</v>
      </c>
      <c r="H1068" s="243" t="s">
        <v>18</v>
      </c>
      <c r="I1068" s="243" t="s">
        <v>47</v>
      </c>
      <c r="J1068" s="239">
        <v>2017</v>
      </c>
      <c r="K1068" s="239">
        <v>2017</v>
      </c>
      <c r="L1068" s="245">
        <v>576353.81000000006</v>
      </c>
      <c r="M1068" s="243" t="s">
        <v>2439</v>
      </c>
      <c r="N1068" s="243" t="s">
        <v>2439</v>
      </c>
      <c r="O1068" s="243" t="s">
        <v>2439</v>
      </c>
      <c r="P1068" s="243" t="s">
        <v>2439</v>
      </c>
      <c r="Q1068" s="243" t="s">
        <v>2439</v>
      </c>
      <c r="R1068" s="243" t="s">
        <v>2439</v>
      </c>
      <c r="S1068" s="243" t="s">
        <v>2439</v>
      </c>
      <c r="T1068" s="243" t="s">
        <v>2439</v>
      </c>
      <c r="U1068" s="243" t="s">
        <v>2439</v>
      </c>
      <c r="V1068" s="117" t="s">
        <v>80</v>
      </c>
    </row>
    <row r="1069" spans="1:22" x14ac:dyDescent="0.25">
      <c r="A1069" s="250">
        <v>9000459</v>
      </c>
      <c r="B1069" s="293">
        <v>43075</v>
      </c>
      <c r="C1069" s="243" t="s">
        <v>5321</v>
      </c>
      <c r="D1069" s="243" t="s">
        <v>2437</v>
      </c>
      <c r="E1069" s="244" t="s">
        <v>2437</v>
      </c>
      <c r="F1069" s="243" t="s">
        <v>2438</v>
      </c>
      <c r="G1069" s="243" t="s">
        <v>71</v>
      </c>
      <c r="H1069" s="243" t="s">
        <v>19</v>
      </c>
      <c r="I1069" s="243" t="s">
        <v>47</v>
      </c>
      <c r="J1069" s="239">
        <v>2017</v>
      </c>
      <c r="K1069" s="239">
        <v>2017</v>
      </c>
      <c r="L1069" s="245">
        <v>484624.84</v>
      </c>
      <c r="M1069" s="243" t="s">
        <v>2439</v>
      </c>
      <c r="N1069" s="243" t="s">
        <v>2439</v>
      </c>
      <c r="O1069" s="243" t="s">
        <v>2439</v>
      </c>
      <c r="P1069" s="243" t="s">
        <v>2439</v>
      </c>
      <c r="Q1069" s="243" t="s">
        <v>2439</v>
      </c>
      <c r="R1069" s="243" t="s">
        <v>2439</v>
      </c>
      <c r="S1069" s="243" t="s">
        <v>2439</v>
      </c>
      <c r="T1069" s="243" t="s">
        <v>2439</v>
      </c>
      <c r="U1069" s="243" t="s">
        <v>2439</v>
      </c>
      <c r="V1069" s="117" t="s">
        <v>80</v>
      </c>
    </row>
    <row r="1070" spans="1:22" x14ac:dyDescent="0.25">
      <c r="A1070" s="250">
        <v>9000460</v>
      </c>
      <c r="B1070" s="293">
        <v>43075</v>
      </c>
      <c r="C1070" s="243" t="s">
        <v>5322</v>
      </c>
      <c r="D1070" s="243" t="s">
        <v>2437</v>
      </c>
      <c r="E1070" s="244" t="s">
        <v>2437</v>
      </c>
      <c r="F1070" s="243" t="s">
        <v>2438</v>
      </c>
      <c r="G1070" s="243" t="s">
        <v>542</v>
      </c>
      <c r="H1070" s="243" t="s">
        <v>17</v>
      </c>
      <c r="I1070" s="243" t="s">
        <v>60</v>
      </c>
      <c r="J1070" s="239">
        <v>2017</v>
      </c>
      <c r="K1070" s="239">
        <v>2017</v>
      </c>
      <c r="L1070" s="245">
        <v>256881.4</v>
      </c>
      <c r="M1070" s="243" t="s">
        <v>2439</v>
      </c>
      <c r="N1070" s="243" t="s">
        <v>2439</v>
      </c>
      <c r="O1070" s="243" t="s">
        <v>2439</v>
      </c>
      <c r="P1070" s="243" t="s">
        <v>2439</v>
      </c>
      <c r="Q1070" s="243" t="s">
        <v>2439</v>
      </c>
      <c r="R1070" s="243" t="s">
        <v>2439</v>
      </c>
      <c r="S1070" s="243" t="s">
        <v>2439</v>
      </c>
      <c r="T1070" s="243" t="s">
        <v>2439</v>
      </c>
      <c r="U1070" s="243" t="s">
        <v>2439</v>
      </c>
      <c r="V1070" s="117" t="s">
        <v>80</v>
      </c>
    </row>
    <row r="1071" spans="1:22" x14ac:dyDescent="0.25">
      <c r="A1071" s="250">
        <v>9000462</v>
      </c>
      <c r="B1071" s="293">
        <v>43075</v>
      </c>
      <c r="C1071" s="243" t="s">
        <v>5290</v>
      </c>
      <c r="D1071" s="243" t="s">
        <v>2437</v>
      </c>
      <c r="E1071" s="244" t="s">
        <v>2437</v>
      </c>
      <c r="F1071" s="243" t="s">
        <v>2438</v>
      </c>
      <c r="G1071" s="243" t="s">
        <v>558</v>
      </c>
      <c r="H1071" s="243" t="s">
        <v>17</v>
      </c>
      <c r="I1071" s="243" t="s">
        <v>60</v>
      </c>
      <c r="J1071" s="239">
        <v>2017</v>
      </c>
      <c r="K1071" s="239">
        <v>2017</v>
      </c>
      <c r="L1071" s="245">
        <v>222229.58</v>
      </c>
      <c r="M1071" s="243" t="s">
        <v>2439</v>
      </c>
      <c r="N1071" s="243" t="s">
        <v>2439</v>
      </c>
      <c r="O1071" s="243" t="s">
        <v>2439</v>
      </c>
      <c r="P1071" s="243" t="s">
        <v>2439</v>
      </c>
      <c r="Q1071" s="243" t="s">
        <v>2439</v>
      </c>
      <c r="R1071" s="243" t="s">
        <v>2439</v>
      </c>
      <c r="S1071" s="243" t="s">
        <v>2439</v>
      </c>
      <c r="T1071" s="243" t="s">
        <v>2439</v>
      </c>
      <c r="U1071" s="243" t="s">
        <v>2439</v>
      </c>
      <c r="V1071" s="117" t="s">
        <v>80</v>
      </c>
    </row>
    <row r="1072" spans="1:22" x14ac:dyDescent="0.25">
      <c r="A1072" s="250">
        <v>9000463</v>
      </c>
      <c r="B1072" s="293">
        <v>43075</v>
      </c>
      <c r="C1072" s="243" t="s">
        <v>5323</v>
      </c>
      <c r="D1072" s="243" t="s">
        <v>2437</v>
      </c>
      <c r="E1072" s="244" t="s">
        <v>2437</v>
      </c>
      <c r="F1072" s="243" t="s">
        <v>2438</v>
      </c>
      <c r="G1072" s="243" t="s">
        <v>799</v>
      </c>
      <c r="H1072" s="243" t="s">
        <v>22</v>
      </c>
      <c r="I1072" s="243" t="s">
        <v>47</v>
      </c>
      <c r="J1072" s="239">
        <v>2017</v>
      </c>
      <c r="K1072" s="239">
        <v>2017</v>
      </c>
      <c r="L1072" s="245">
        <v>181308.4</v>
      </c>
      <c r="M1072" s="243" t="s">
        <v>2439</v>
      </c>
      <c r="N1072" s="243" t="s">
        <v>2439</v>
      </c>
      <c r="O1072" s="243" t="s">
        <v>2439</v>
      </c>
      <c r="P1072" s="243" t="s">
        <v>2439</v>
      </c>
      <c r="Q1072" s="243" t="s">
        <v>2439</v>
      </c>
      <c r="R1072" s="243" t="s">
        <v>2439</v>
      </c>
      <c r="S1072" s="243" t="s">
        <v>2439</v>
      </c>
      <c r="T1072" s="243" t="s">
        <v>2439</v>
      </c>
      <c r="U1072" s="243" t="s">
        <v>2439</v>
      </c>
      <c r="V1072" s="117" t="s">
        <v>80</v>
      </c>
    </row>
    <row r="1073" spans="1:22" x14ac:dyDescent="0.25">
      <c r="A1073" s="250">
        <v>9000464</v>
      </c>
      <c r="B1073" s="293">
        <v>43075</v>
      </c>
      <c r="C1073" s="243" t="s">
        <v>5291</v>
      </c>
      <c r="D1073" s="243" t="s">
        <v>2437</v>
      </c>
      <c r="E1073" s="244" t="s">
        <v>2437</v>
      </c>
      <c r="F1073" s="243" t="s">
        <v>2438</v>
      </c>
      <c r="G1073" s="243" t="s">
        <v>93</v>
      </c>
      <c r="H1073" s="243" t="s">
        <v>19</v>
      </c>
      <c r="I1073" s="243" t="s">
        <v>60</v>
      </c>
      <c r="J1073" s="239">
        <v>2017</v>
      </c>
      <c r="K1073" s="239">
        <v>2017</v>
      </c>
      <c r="L1073" s="245">
        <v>157994.32</v>
      </c>
      <c r="M1073" s="243" t="s">
        <v>2439</v>
      </c>
      <c r="N1073" s="243" t="s">
        <v>2439</v>
      </c>
      <c r="O1073" s="243" t="s">
        <v>2439</v>
      </c>
      <c r="P1073" s="243" t="s">
        <v>2439</v>
      </c>
      <c r="Q1073" s="243" t="s">
        <v>2439</v>
      </c>
      <c r="R1073" s="243" t="s">
        <v>2439</v>
      </c>
      <c r="S1073" s="243" t="s">
        <v>2439</v>
      </c>
      <c r="T1073" s="243" t="s">
        <v>2439</v>
      </c>
      <c r="U1073" s="243" t="s">
        <v>2439</v>
      </c>
      <c r="V1073" s="117" t="s">
        <v>80</v>
      </c>
    </row>
    <row r="1074" spans="1:22" x14ac:dyDescent="0.25">
      <c r="A1074" s="250">
        <v>9000466</v>
      </c>
      <c r="B1074" s="293">
        <v>43075</v>
      </c>
      <c r="C1074" s="243" t="s">
        <v>5292</v>
      </c>
      <c r="D1074" s="243" t="s">
        <v>2437</v>
      </c>
      <c r="E1074" s="244" t="s">
        <v>2437</v>
      </c>
      <c r="F1074" s="243" t="s">
        <v>2438</v>
      </c>
      <c r="G1074" s="243" t="s">
        <v>91</v>
      </c>
      <c r="H1074" s="243" t="s">
        <v>18</v>
      </c>
      <c r="I1074" s="243" t="s">
        <v>60</v>
      </c>
      <c r="J1074" s="239">
        <v>2017</v>
      </c>
      <c r="K1074" s="239">
        <v>2017</v>
      </c>
      <c r="L1074" s="245">
        <v>107838.27</v>
      </c>
      <c r="M1074" s="243" t="s">
        <v>2439</v>
      </c>
      <c r="N1074" s="243" t="s">
        <v>2439</v>
      </c>
      <c r="O1074" s="243" t="s">
        <v>2439</v>
      </c>
      <c r="P1074" s="243" t="s">
        <v>2439</v>
      </c>
      <c r="Q1074" s="243" t="s">
        <v>2439</v>
      </c>
      <c r="R1074" s="243" t="s">
        <v>2439</v>
      </c>
      <c r="S1074" s="243" t="s">
        <v>2439</v>
      </c>
      <c r="T1074" s="243" t="s">
        <v>2439</v>
      </c>
      <c r="U1074" s="243" t="s">
        <v>2439</v>
      </c>
      <c r="V1074" s="117" t="s">
        <v>80</v>
      </c>
    </row>
    <row r="1075" spans="1:22" x14ac:dyDescent="0.25">
      <c r="A1075" s="250">
        <v>9000467</v>
      </c>
      <c r="B1075" s="293">
        <v>43075</v>
      </c>
      <c r="C1075" s="243" t="s">
        <v>5293</v>
      </c>
      <c r="D1075" s="243" t="s">
        <v>2437</v>
      </c>
      <c r="E1075" s="244" t="s">
        <v>2437</v>
      </c>
      <c r="F1075" s="243" t="s">
        <v>2438</v>
      </c>
      <c r="G1075" s="253" t="s">
        <v>5381</v>
      </c>
      <c r="H1075" s="243" t="s">
        <v>17</v>
      </c>
      <c r="I1075" s="243" t="s">
        <v>60</v>
      </c>
      <c r="J1075" s="239">
        <v>2017</v>
      </c>
      <c r="K1075" s="239">
        <v>2017</v>
      </c>
      <c r="L1075" s="245">
        <v>101498.11</v>
      </c>
      <c r="M1075" s="243" t="s">
        <v>2439</v>
      </c>
      <c r="N1075" s="243" t="s">
        <v>2439</v>
      </c>
      <c r="O1075" s="243" t="s">
        <v>2439</v>
      </c>
      <c r="P1075" s="243" t="s">
        <v>2439</v>
      </c>
      <c r="Q1075" s="243" t="s">
        <v>2439</v>
      </c>
      <c r="R1075" s="243" t="s">
        <v>2439</v>
      </c>
      <c r="S1075" s="243" t="s">
        <v>2439</v>
      </c>
      <c r="T1075" s="243" t="s">
        <v>2439</v>
      </c>
      <c r="U1075" s="243" t="s">
        <v>2439</v>
      </c>
      <c r="V1075" s="117" t="s">
        <v>80</v>
      </c>
    </row>
    <row r="1076" spans="1:22" x14ac:dyDescent="0.25">
      <c r="A1076" s="250">
        <v>9000468</v>
      </c>
      <c r="B1076" s="293">
        <v>43075</v>
      </c>
      <c r="C1076" s="243" t="s">
        <v>5324</v>
      </c>
      <c r="D1076" s="243" t="s">
        <v>2437</v>
      </c>
      <c r="E1076" s="244" t="s">
        <v>2437</v>
      </c>
      <c r="F1076" s="243" t="s">
        <v>2438</v>
      </c>
      <c r="G1076" s="243" t="s">
        <v>86</v>
      </c>
      <c r="H1076" s="243" t="s">
        <v>22</v>
      </c>
      <c r="I1076" s="243" t="s">
        <v>47</v>
      </c>
      <c r="J1076" s="239">
        <v>2017</v>
      </c>
      <c r="K1076" s="239">
        <v>2017</v>
      </c>
      <c r="L1076" s="245">
        <v>88886.49</v>
      </c>
      <c r="M1076" s="243" t="s">
        <v>2439</v>
      </c>
      <c r="N1076" s="243" t="s">
        <v>2439</v>
      </c>
      <c r="O1076" s="243" t="s">
        <v>2439</v>
      </c>
      <c r="P1076" s="243" t="s">
        <v>2439</v>
      </c>
      <c r="Q1076" s="243" t="s">
        <v>2439</v>
      </c>
      <c r="R1076" s="243" t="s">
        <v>2439</v>
      </c>
      <c r="S1076" s="243" t="s">
        <v>2439</v>
      </c>
      <c r="T1076" s="243" t="s">
        <v>2439</v>
      </c>
      <c r="U1076" s="243" t="s">
        <v>2439</v>
      </c>
      <c r="V1076" s="117" t="s">
        <v>80</v>
      </c>
    </row>
    <row r="1077" spans="1:22" x14ac:dyDescent="0.25">
      <c r="A1077" s="250">
        <v>9000469</v>
      </c>
      <c r="B1077" s="293">
        <v>43075</v>
      </c>
      <c r="C1077" s="243" t="s">
        <v>5325</v>
      </c>
      <c r="D1077" s="243" t="s">
        <v>2437</v>
      </c>
      <c r="E1077" s="244" t="s">
        <v>2437</v>
      </c>
      <c r="F1077" s="243" t="s">
        <v>2438</v>
      </c>
      <c r="G1077" s="243" t="s">
        <v>78</v>
      </c>
      <c r="H1077" s="243" t="s">
        <v>20</v>
      </c>
      <c r="I1077" s="243" t="s">
        <v>47</v>
      </c>
      <c r="J1077" s="239">
        <v>2017</v>
      </c>
      <c r="K1077" s="239">
        <v>2017</v>
      </c>
      <c r="L1077" s="245">
        <v>88883.43</v>
      </c>
      <c r="M1077" s="243" t="s">
        <v>2439</v>
      </c>
      <c r="N1077" s="243" t="s">
        <v>2439</v>
      </c>
      <c r="O1077" s="243" t="s">
        <v>2439</v>
      </c>
      <c r="P1077" s="243" t="s">
        <v>2439</v>
      </c>
      <c r="Q1077" s="243" t="s">
        <v>2439</v>
      </c>
      <c r="R1077" s="243" t="s">
        <v>2439</v>
      </c>
      <c r="S1077" s="243" t="s">
        <v>2439</v>
      </c>
      <c r="T1077" s="243" t="s">
        <v>2439</v>
      </c>
      <c r="U1077" s="243" t="s">
        <v>2439</v>
      </c>
      <c r="V1077" s="117" t="s">
        <v>80</v>
      </c>
    </row>
    <row r="1078" spans="1:22" x14ac:dyDescent="0.25">
      <c r="A1078" s="250">
        <v>9000470</v>
      </c>
      <c r="B1078" s="293">
        <v>43075</v>
      </c>
      <c r="C1078" s="243" t="s">
        <v>5326</v>
      </c>
      <c r="D1078" s="243" t="s">
        <v>2437</v>
      </c>
      <c r="E1078" s="244" t="s">
        <v>2437</v>
      </c>
      <c r="F1078" s="243" t="s">
        <v>2438</v>
      </c>
      <c r="G1078" s="243" t="s">
        <v>84</v>
      </c>
      <c r="H1078" s="243" t="s">
        <v>19</v>
      </c>
      <c r="I1078" s="243" t="s">
        <v>47</v>
      </c>
      <c r="J1078" s="239">
        <v>2017</v>
      </c>
      <c r="K1078" s="239">
        <v>2017</v>
      </c>
      <c r="L1078" s="245">
        <v>84814.45</v>
      </c>
      <c r="M1078" s="243" t="s">
        <v>2439</v>
      </c>
      <c r="N1078" s="243" t="s">
        <v>2439</v>
      </c>
      <c r="O1078" s="243" t="s">
        <v>2439</v>
      </c>
      <c r="P1078" s="243" t="s">
        <v>2439</v>
      </c>
      <c r="Q1078" s="243" t="s">
        <v>2439</v>
      </c>
      <c r="R1078" s="243" t="s">
        <v>2439</v>
      </c>
      <c r="S1078" s="243" t="s">
        <v>2439</v>
      </c>
      <c r="T1078" s="243" t="s">
        <v>2439</v>
      </c>
      <c r="U1078" s="243" t="s">
        <v>2439</v>
      </c>
      <c r="V1078" s="117" t="s">
        <v>80</v>
      </c>
    </row>
    <row r="1079" spans="1:22" x14ac:dyDescent="0.25">
      <c r="A1079" s="250">
        <v>9000472</v>
      </c>
      <c r="B1079" s="293">
        <v>43075</v>
      </c>
      <c r="C1079" s="243" t="s">
        <v>5327</v>
      </c>
      <c r="D1079" s="243" t="s">
        <v>2437</v>
      </c>
      <c r="E1079" s="244" t="s">
        <v>2437</v>
      </c>
      <c r="F1079" s="243" t="s">
        <v>2438</v>
      </c>
      <c r="G1079" s="243" t="s">
        <v>92</v>
      </c>
      <c r="H1079" s="243" t="s">
        <v>17</v>
      </c>
      <c r="I1079" s="243" t="s">
        <v>47</v>
      </c>
      <c r="J1079" s="239">
        <v>2017</v>
      </c>
      <c r="K1079" s="239">
        <v>2017</v>
      </c>
      <c r="L1079" s="245">
        <v>84125.91</v>
      </c>
      <c r="M1079" s="243" t="s">
        <v>2439</v>
      </c>
      <c r="N1079" s="243" t="s">
        <v>2439</v>
      </c>
      <c r="O1079" s="243" t="s">
        <v>2439</v>
      </c>
      <c r="P1079" s="243" t="s">
        <v>2439</v>
      </c>
      <c r="Q1079" s="243" t="s">
        <v>2439</v>
      </c>
      <c r="R1079" s="243" t="s">
        <v>2439</v>
      </c>
      <c r="S1079" s="243" t="s">
        <v>2439</v>
      </c>
      <c r="T1079" s="243" t="s">
        <v>2439</v>
      </c>
      <c r="U1079" s="243" t="s">
        <v>2439</v>
      </c>
      <c r="V1079" s="117" t="s">
        <v>80</v>
      </c>
    </row>
    <row r="1080" spans="1:22" x14ac:dyDescent="0.25">
      <c r="A1080" s="250">
        <v>9000473</v>
      </c>
      <c r="B1080" s="293">
        <v>43075</v>
      </c>
      <c r="C1080" s="243" t="s">
        <v>5328</v>
      </c>
      <c r="D1080" s="243" t="s">
        <v>2437</v>
      </c>
      <c r="E1080" s="244" t="s">
        <v>2437</v>
      </c>
      <c r="F1080" s="243" t="s">
        <v>2438</v>
      </c>
      <c r="G1080" s="243" t="s">
        <v>85</v>
      </c>
      <c r="H1080" s="243" t="s">
        <v>18</v>
      </c>
      <c r="I1080" s="243" t="s">
        <v>47</v>
      </c>
      <c r="J1080" s="239">
        <v>2017</v>
      </c>
      <c r="K1080" s="239">
        <v>2017</v>
      </c>
      <c r="L1080" s="245">
        <v>81440.320000000007</v>
      </c>
      <c r="M1080" s="243" t="s">
        <v>2439</v>
      </c>
      <c r="N1080" s="243" t="s">
        <v>2439</v>
      </c>
      <c r="O1080" s="243" t="s">
        <v>2439</v>
      </c>
      <c r="P1080" s="243" t="s">
        <v>2439</v>
      </c>
      <c r="Q1080" s="243" t="s">
        <v>2439</v>
      </c>
      <c r="R1080" s="243" t="s">
        <v>2439</v>
      </c>
      <c r="S1080" s="243" t="s">
        <v>2439</v>
      </c>
      <c r="T1080" s="243" t="s">
        <v>2439</v>
      </c>
      <c r="U1080" s="243" t="s">
        <v>2439</v>
      </c>
      <c r="V1080" s="117" t="s">
        <v>80</v>
      </c>
    </row>
    <row r="1081" spans="1:22" x14ac:dyDescent="0.25">
      <c r="A1081" s="250">
        <v>9000474</v>
      </c>
      <c r="B1081" s="293">
        <v>43075</v>
      </c>
      <c r="C1081" s="243" t="s">
        <v>5294</v>
      </c>
      <c r="D1081" s="243" t="s">
        <v>2437</v>
      </c>
      <c r="E1081" s="244" t="s">
        <v>2437</v>
      </c>
      <c r="F1081" s="243" t="s">
        <v>2438</v>
      </c>
      <c r="G1081" s="243" t="s">
        <v>90</v>
      </c>
      <c r="H1081" s="243" t="s">
        <v>17</v>
      </c>
      <c r="I1081" s="243" t="s">
        <v>60</v>
      </c>
      <c r="J1081" s="239">
        <v>2017</v>
      </c>
      <c r="K1081" s="239">
        <v>2017</v>
      </c>
      <c r="L1081" s="245">
        <v>58461.71</v>
      </c>
      <c r="M1081" s="243" t="s">
        <v>2439</v>
      </c>
      <c r="N1081" s="243" t="s">
        <v>2439</v>
      </c>
      <c r="O1081" s="243" t="s">
        <v>2439</v>
      </c>
      <c r="P1081" s="243" t="s">
        <v>2439</v>
      </c>
      <c r="Q1081" s="243" t="s">
        <v>2439</v>
      </c>
      <c r="R1081" s="243" t="s">
        <v>2439</v>
      </c>
      <c r="S1081" s="243" t="s">
        <v>2439</v>
      </c>
      <c r="T1081" s="243" t="s">
        <v>2439</v>
      </c>
      <c r="U1081" s="243" t="s">
        <v>2439</v>
      </c>
      <c r="V1081" s="117" t="s">
        <v>80</v>
      </c>
    </row>
    <row r="1082" spans="1:22" x14ac:dyDescent="0.25">
      <c r="A1082" s="250">
        <v>9000475</v>
      </c>
      <c r="B1082" s="293">
        <v>43075</v>
      </c>
      <c r="C1082" s="243" t="s">
        <v>5295</v>
      </c>
      <c r="D1082" s="243" t="s">
        <v>2437</v>
      </c>
      <c r="E1082" s="244" t="s">
        <v>2437</v>
      </c>
      <c r="F1082" s="243" t="s">
        <v>2438</v>
      </c>
      <c r="G1082" s="243" t="s">
        <v>1502</v>
      </c>
      <c r="H1082" s="243" t="s">
        <v>17</v>
      </c>
      <c r="I1082" s="243" t="s">
        <v>60</v>
      </c>
      <c r="J1082" s="239">
        <v>2017</v>
      </c>
      <c r="K1082" s="239">
        <v>2017</v>
      </c>
      <c r="L1082" s="245">
        <v>52402.57</v>
      </c>
      <c r="M1082" s="243" t="s">
        <v>2439</v>
      </c>
      <c r="N1082" s="243" t="s">
        <v>2439</v>
      </c>
      <c r="O1082" s="243" t="s">
        <v>2439</v>
      </c>
      <c r="P1082" s="243" t="s">
        <v>2439</v>
      </c>
      <c r="Q1082" s="243" t="s">
        <v>2439</v>
      </c>
      <c r="R1082" s="243" t="s">
        <v>2439</v>
      </c>
      <c r="S1082" s="243" t="s">
        <v>2439</v>
      </c>
      <c r="T1082" s="243" t="s">
        <v>2439</v>
      </c>
      <c r="U1082" s="243" t="s">
        <v>2439</v>
      </c>
      <c r="V1082" s="117" t="s">
        <v>80</v>
      </c>
    </row>
    <row r="1083" spans="1:22" x14ac:dyDescent="0.25">
      <c r="A1083" s="250">
        <v>9000476</v>
      </c>
      <c r="B1083" s="293">
        <v>43075</v>
      </c>
      <c r="C1083" s="243" t="s">
        <v>5329</v>
      </c>
      <c r="D1083" s="243" t="s">
        <v>2437</v>
      </c>
      <c r="E1083" s="244" t="s">
        <v>2437</v>
      </c>
      <c r="F1083" s="243" t="s">
        <v>2438</v>
      </c>
      <c r="G1083" s="243" t="s">
        <v>75</v>
      </c>
      <c r="H1083" s="243" t="s">
        <v>19</v>
      </c>
      <c r="I1083" s="243" t="s">
        <v>47</v>
      </c>
      <c r="J1083" s="239">
        <v>2017</v>
      </c>
      <c r="K1083" s="239">
        <v>2017</v>
      </c>
      <c r="L1083" s="245">
        <v>49430.21</v>
      </c>
      <c r="M1083" s="243" t="s">
        <v>2439</v>
      </c>
      <c r="N1083" s="243" t="s">
        <v>2439</v>
      </c>
      <c r="O1083" s="243" t="s">
        <v>2439</v>
      </c>
      <c r="P1083" s="243" t="s">
        <v>2439</v>
      </c>
      <c r="Q1083" s="243" t="s">
        <v>2439</v>
      </c>
      <c r="R1083" s="243" t="s">
        <v>2439</v>
      </c>
      <c r="S1083" s="243" t="s">
        <v>2439</v>
      </c>
      <c r="T1083" s="243" t="s">
        <v>2439</v>
      </c>
      <c r="U1083" s="243" t="s">
        <v>2439</v>
      </c>
      <c r="V1083" s="117" t="s">
        <v>80</v>
      </c>
    </row>
    <row r="1084" spans="1:22" x14ac:dyDescent="0.25">
      <c r="A1084" s="250">
        <v>9000477</v>
      </c>
      <c r="B1084" s="293">
        <v>43075</v>
      </c>
      <c r="C1084" s="243" t="s">
        <v>5330</v>
      </c>
      <c r="D1084" s="243" t="s">
        <v>2437</v>
      </c>
      <c r="E1084" s="244" t="s">
        <v>2437</v>
      </c>
      <c r="F1084" s="243" t="s">
        <v>2438</v>
      </c>
      <c r="G1084" s="243" t="s">
        <v>62</v>
      </c>
      <c r="H1084" s="243" t="s">
        <v>17</v>
      </c>
      <c r="I1084" s="243" t="s">
        <v>47</v>
      </c>
      <c r="J1084" s="239">
        <v>2017</v>
      </c>
      <c r="K1084" s="239">
        <v>2017</v>
      </c>
      <c r="L1084" s="245">
        <v>45130.59</v>
      </c>
      <c r="M1084" s="243" t="s">
        <v>2439</v>
      </c>
      <c r="N1084" s="243" t="s">
        <v>2439</v>
      </c>
      <c r="O1084" s="243" t="s">
        <v>2439</v>
      </c>
      <c r="P1084" s="243" t="s">
        <v>2439</v>
      </c>
      <c r="Q1084" s="243" t="s">
        <v>2439</v>
      </c>
      <c r="R1084" s="243" t="s">
        <v>2439</v>
      </c>
      <c r="S1084" s="243" t="s">
        <v>2439</v>
      </c>
      <c r="T1084" s="243" t="s">
        <v>2439</v>
      </c>
      <c r="U1084" s="243" t="s">
        <v>2439</v>
      </c>
      <c r="V1084" s="117" t="s">
        <v>80</v>
      </c>
    </row>
    <row r="1085" spans="1:22" x14ac:dyDescent="0.25">
      <c r="A1085" s="250">
        <v>9000478</v>
      </c>
      <c r="B1085" s="293">
        <v>43075</v>
      </c>
      <c r="C1085" s="243" t="s">
        <v>5331</v>
      </c>
      <c r="D1085" s="243" t="s">
        <v>2437</v>
      </c>
      <c r="E1085" s="244" t="s">
        <v>2437</v>
      </c>
      <c r="F1085" s="243" t="s">
        <v>2438</v>
      </c>
      <c r="G1085" s="243" t="s">
        <v>83</v>
      </c>
      <c r="H1085" s="243" t="s">
        <v>22</v>
      </c>
      <c r="I1085" s="243" t="s">
        <v>47</v>
      </c>
      <c r="J1085" s="239">
        <v>2017</v>
      </c>
      <c r="K1085" s="239">
        <v>2017</v>
      </c>
      <c r="L1085" s="245">
        <v>44280.84</v>
      </c>
      <c r="M1085" s="243" t="s">
        <v>2439</v>
      </c>
      <c r="N1085" s="243" t="s">
        <v>2439</v>
      </c>
      <c r="O1085" s="243" t="s">
        <v>2439</v>
      </c>
      <c r="P1085" s="243" t="s">
        <v>2439</v>
      </c>
      <c r="Q1085" s="243" t="s">
        <v>2439</v>
      </c>
      <c r="R1085" s="243" t="s">
        <v>2439</v>
      </c>
      <c r="S1085" s="243" t="s">
        <v>2439</v>
      </c>
      <c r="T1085" s="243" t="s">
        <v>2439</v>
      </c>
      <c r="U1085" s="243" t="s">
        <v>2439</v>
      </c>
      <c r="V1085" s="117" t="s">
        <v>80</v>
      </c>
    </row>
    <row r="1086" spans="1:22" x14ac:dyDescent="0.25">
      <c r="A1086" s="250">
        <v>9000479</v>
      </c>
      <c r="B1086" s="293">
        <v>43075</v>
      </c>
      <c r="C1086" s="243" t="s">
        <v>5296</v>
      </c>
      <c r="D1086" s="243" t="s">
        <v>2437</v>
      </c>
      <c r="E1086" s="244" t="s">
        <v>2437</v>
      </c>
      <c r="F1086" s="243" t="s">
        <v>2438</v>
      </c>
      <c r="G1086" s="243" t="s">
        <v>566</v>
      </c>
      <c r="H1086" s="243" t="s">
        <v>17</v>
      </c>
      <c r="I1086" s="243" t="s">
        <v>60</v>
      </c>
      <c r="J1086" s="239">
        <v>2017</v>
      </c>
      <c r="K1086" s="239">
        <v>2017</v>
      </c>
      <c r="L1086" s="245">
        <v>40369.129999999997</v>
      </c>
      <c r="M1086" s="243" t="s">
        <v>2439</v>
      </c>
      <c r="N1086" s="243" t="s">
        <v>2439</v>
      </c>
      <c r="O1086" s="243" t="s">
        <v>2439</v>
      </c>
      <c r="P1086" s="243" t="s">
        <v>2439</v>
      </c>
      <c r="Q1086" s="243" t="s">
        <v>2439</v>
      </c>
      <c r="R1086" s="243" t="s">
        <v>2439</v>
      </c>
      <c r="S1086" s="243" t="s">
        <v>2439</v>
      </c>
      <c r="T1086" s="243" t="s">
        <v>2439</v>
      </c>
      <c r="U1086" s="243" t="s">
        <v>2439</v>
      </c>
      <c r="V1086" s="117" t="s">
        <v>80</v>
      </c>
    </row>
    <row r="1087" spans="1:22" x14ac:dyDescent="0.25">
      <c r="A1087" s="250">
        <v>9000481</v>
      </c>
      <c r="B1087" s="293">
        <v>43075</v>
      </c>
      <c r="C1087" s="243" t="s">
        <v>5297</v>
      </c>
      <c r="D1087" s="243" t="s">
        <v>2437</v>
      </c>
      <c r="E1087" s="244" t="s">
        <v>2437</v>
      </c>
      <c r="F1087" s="243" t="s">
        <v>2438</v>
      </c>
      <c r="G1087" s="243" t="s">
        <v>2000</v>
      </c>
      <c r="H1087" s="243" t="s">
        <v>18</v>
      </c>
      <c r="I1087" s="243" t="s">
        <v>60</v>
      </c>
      <c r="J1087" s="239">
        <v>2017</v>
      </c>
      <c r="K1087" s="239">
        <v>2017</v>
      </c>
      <c r="L1087" s="245">
        <v>36973.68</v>
      </c>
      <c r="M1087" s="243" t="s">
        <v>2439</v>
      </c>
      <c r="N1087" s="243" t="s">
        <v>2439</v>
      </c>
      <c r="O1087" s="243" t="s">
        <v>2439</v>
      </c>
      <c r="P1087" s="243" t="s">
        <v>2439</v>
      </c>
      <c r="Q1087" s="243" t="s">
        <v>2439</v>
      </c>
      <c r="R1087" s="243" t="s">
        <v>2439</v>
      </c>
      <c r="S1087" s="243" t="s">
        <v>2439</v>
      </c>
      <c r="T1087" s="243" t="s">
        <v>2439</v>
      </c>
      <c r="U1087" s="243" t="s">
        <v>2439</v>
      </c>
      <c r="V1087" s="117" t="s">
        <v>80</v>
      </c>
    </row>
    <row r="1088" spans="1:22" x14ac:dyDescent="0.25">
      <c r="A1088" s="250">
        <v>9000482</v>
      </c>
      <c r="B1088" s="293">
        <v>43075</v>
      </c>
      <c r="C1088" s="243" t="s">
        <v>5332</v>
      </c>
      <c r="D1088" s="243" t="s">
        <v>2437</v>
      </c>
      <c r="E1088" s="244" t="s">
        <v>2437</v>
      </c>
      <c r="F1088" s="243" t="s">
        <v>2438</v>
      </c>
      <c r="G1088" s="243" t="s">
        <v>87</v>
      </c>
      <c r="H1088" s="243" t="s">
        <v>23</v>
      </c>
      <c r="I1088" s="243" t="s">
        <v>47</v>
      </c>
      <c r="J1088" s="239">
        <v>2017</v>
      </c>
      <c r="K1088" s="239">
        <v>2017</v>
      </c>
      <c r="L1088" s="245">
        <v>33482.82</v>
      </c>
      <c r="M1088" s="243" t="s">
        <v>2439</v>
      </c>
      <c r="N1088" s="243" t="s">
        <v>2439</v>
      </c>
      <c r="O1088" s="243" t="s">
        <v>2439</v>
      </c>
      <c r="P1088" s="243" t="s">
        <v>2439</v>
      </c>
      <c r="Q1088" s="243" t="s">
        <v>2439</v>
      </c>
      <c r="R1088" s="243" t="s">
        <v>2439</v>
      </c>
      <c r="S1088" s="243" t="s">
        <v>2439</v>
      </c>
      <c r="T1088" s="243" t="s">
        <v>2439</v>
      </c>
      <c r="U1088" s="243" t="s">
        <v>2439</v>
      </c>
      <c r="V1088" s="117" t="s">
        <v>80</v>
      </c>
    </row>
    <row r="1089" spans="1:22" x14ac:dyDescent="0.25">
      <c r="A1089" s="250">
        <v>9000483</v>
      </c>
      <c r="B1089" s="293">
        <v>43075</v>
      </c>
      <c r="C1089" s="243" t="s">
        <v>5333</v>
      </c>
      <c r="D1089" s="243" t="s">
        <v>2437</v>
      </c>
      <c r="E1089" s="244" t="s">
        <v>2437</v>
      </c>
      <c r="F1089" s="243" t="s">
        <v>2438</v>
      </c>
      <c r="G1089" s="243" t="s">
        <v>2356</v>
      </c>
      <c r="H1089" s="243" t="s">
        <v>17</v>
      </c>
      <c r="I1089" s="243" t="s">
        <v>47</v>
      </c>
      <c r="J1089" s="239">
        <v>2017</v>
      </c>
      <c r="K1089" s="239">
        <v>2017</v>
      </c>
      <c r="L1089" s="245">
        <v>28944.19</v>
      </c>
      <c r="M1089" s="243" t="s">
        <v>2439</v>
      </c>
      <c r="N1089" s="243" t="s">
        <v>2439</v>
      </c>
      <c r="O1089" s="243" t="s">
        <v>2439</v>
      </c>
      <c r="P1089" s="243" t="s">
        <v>2439</v>
      </c>
      <c r="Q1089" s="243" t="s">
        <v>2439</v>
      </c>
      <c r="R1089" s="243" t="s">
        <v>2439</v>
      </c>
      <c r="S1089" s="243" t="s">
        <v>2439</v>
      </c>
      <c r="T1089" s="243" t="s">
        <v>2439</v>
      </c>
      <c r="U1089" s="243" t="s">
        <v>2439</v>
      </c>
      <c r="V1089" s="117" t="s">
        <v>80</v>
      </c>
    </row>
    <row r="1090" spans="1:22" x14ac:dyDescent="0.25">
      <c r="A1090" s="250">
        <v>9000484</v>
      </c>
      <c r="B1090" s="293">
        <v>43075</v>
      </c>
      <c r="C1090" s="243" t="s">
        <v>5298</v>
      </c>
      <c r="D1090" s="243" t="s">
        <v>2437</v>
      </c>
      <c r="E1090" s="244" t="s">
        <v>2437</v>
      </c>
      <c r="F1090" s="243" t="s">
        <v>2438</v>
      </c>
      <c r="G1090" s="243" t="s">
        <v>1621</v>
      </c>
      <c r="H1090" s="243" t="s">
        <v>22</v>
      </c>
      <c r="I1090" s="243" t="s">
        <v>60</v>
      </c>
      <c r="J1090" s="239">
        <v>2017</v>
      </c>
      <c r="K1090" s="239">
        <v>2017</v>
      </c>
      <c r="L1090" s="245">
        <v>26935.09</v>
      </c>
      <c r="M1090" s="243" t="s">
        <v>2439</v>
      </c>
      <c r="N1090" s="243" t="s">
        <v>2439</v>
      </c>
      <c r="O1090" s="243" t="s">
        <v>2439</v>
      </c>
      <c r="P1090" s="243" t="s">
        <v>2439</v>
      </c>
      <c r="Q1090" s="243" t="s">
        <v>2439</v>
      </c>
      <c r="R1090" s="243" t="s">
        <v>2439</v>
      </c>
      <c r="S1090" s="243" t="s">
        <v>2439</v>
      </c>
      <c r="T1090" s="243" t="s">
        <v>2439</v>
      </c>
      <c r="U1090" s="243" t="s">
        <v>2439</v>
      </c>
      <c r="V1090" s="117" t="s">
        <v>80</v>
      </c>
    </row>
    <row r="1091" spans="1:22" x14ac:dyDescent="0.25">
      <c r="A1091" s="250">
        <v>9000485</v>
      </c>
      <c r="B1091" s="293">
        <v>43075</v>
      </c>
      <c r="C1091" s="243" t="s">
        <v>5334</v>
      </c>
      <c r="D1091" s="243" t="s">
        <v>2437</v>
      </c>
      <c r="E1091" s="244" t="s">
        <v>2437</v>
      </c>
      <c r="F1091" s="243" t="s">
        <v>2438</v>
      </c>
      <c r="G1091" s="243" t="s">
        <v>491</v>
      </c>
      <c r="H1091" s="243" t="s">
        <v>19</v>
      </c>
      <c r="I1091" s="243" t="s">
        <v>47</v>
      </c>
      <c r="J1091" s="239">
        <v>2017</v>
      </c>
      <c r="K1091" s="239">
        <v>2017</v>
      </c>
      <c r="L1091" s="245">
        <v>26137.88</v>
      </c>
      <c r="M1091" s="243" t="s">
        <v>2439</v>
      </c>
      <c r="N1091" s="243" t="s">
        <v>2439</v>
      </c>
      <c r="O1091" s="243" t="s">
        <v>2439</v>
      </c>
      <c r="P1091" s="243" t="s">
        <v>2439</v>
      </c>
      <c r="Q1091" s="243" t="s">
        <v>2439</v>
      </c>
      <c r="R1091" s="243" t="s">
        <v>2439</v>
      </c>
      <c r="S1091" s="243" t="s">
        <v>2439</v>
      </c>
      <c r="T1091" s="243" t="s">
        <v>2439</v>
      </c>
      <c r="U1091" s="243" t="s">
        <v>2439</v>
      </c>
      <c r="V1091" s="117" t="s">
        <v>80</v>
      </c>
    </row>
    <row r="1092" spans="1:22" x14ac:dyDescent="0.25">
      <c r="A1092" s="250">
        <v>9000486</v>
      </c>
      <c r="B1092" s="293">
        <v>43075</v>
      </c>
      <c r="C1092" s="243" t="s">
        <v>5335</v>
      </c>
      <c r="D1092" s="243" t="s">
        <v>2437</v>
      </c>
      <c r="E1092" s="244" t="s">
        <v>2437</v>
      </c>
      <c r="F1092" s="243" t="s">
        <v>2438</v>
      </c>
      <c r="G1092" s="243" t="s">
        <v>3293</v>
      </c>
      <c r="H1092" s="243" t="s">
        <v>17</v>
      </c>
      <c r="I1092" s="243" t="s">
        <v>948</v>
      </c>
      <c r="J1092" s="239">
        <v>2017</v>
      </c>
      <c r="K1092" s="239">
        <v>2017</v>
      </c>
      <c r="L1092" s="245">
        <v>24901.15</v>
      </c>
      <c r="M1092" s="243" t="s">
        <v>2439</v>
      </c>
      <c r="N1092" s="243" t="s">
        <v>2439</v>
      </c>
      <c r="O1092" s="243" t="s">
        <v>2439</v>
      </c>
      <c r="P1092" s="243" t="s">
        <v>2439</v>
      </c>
      <c r="Q1092" s="243" t="s">
        <v>2439</v>
      </c>
      <c r="R1092" s="243" t="s">
        <v>2439</v>
      </c>
      <c r="S1092" s="243" t="s">
        <v>2439</v>
      </c>
      <c r="T1092" s="243" t="s">
        <v>2439</v>
      </c>
      <c r="U1092" s="243" t="s">
        <v>2439</v>
      </c>
      <c r="V1092" s="117" t="s">
        <v>80</v>
      </c>
    </row>
    <row r="1093" spans="1:22" x14ac:dyDescent="0.25">
      <c r="A1093" s="250">
        <v>9000487</v>
      </c>
      <c r="B1093" s="293">
        <v>43075</v>
      </c>
      <c r="C1093" s="243" t="s">
        <v>5336</v>
      </c>
      <c r="D1093" s="243" t="s">
        <v>2437</v>
      </c>
      <c r="E1093" s="244" t="s">
        <v>2437</v>
      </c>
      <c r="F1093" s="243" t="s">
        <v>2438</v>
      </c>
      <c r="G1093" s="243" t="s">
        <v>2362</v>
      </c>
      <c r="H1093" s="243" t="s">
        <v>18</v>
      </c>
      <c r="I1093" s="243" t="s">
        <v>47</v>
      </c>
      <c r="J1093" s="239">
        <v>2017</v>
      </c>
      <c r="K1093" s="239">
        <v>2017</v>
      </c>
      <c r="L1093" s="245">
        <v>24616.91</v>
      </c>
      <c r="M1093" s="243" t="s">
        <v>2439</v>
      </c>
      <c r="N1093" s="243" t="s">
        <v>2439</v>
      </c>
      <c r="O1093" s="243" t="s">
        <v>2439</v>
      </c>
      <c r="P1093" s="243" t="s">
        <v>2439</v>
      </c>
      <c r="Q1093" s="243" t="s">
        <v>2439</v>
      </c>
      <c r="R1093" s="243" t="s">
        <v>2439</v>
      </c>
      <c r="S1093" s="243" t="s">
        <v>2439</v>
      </c>
      <c r="T1093" s="243" t="s">
        <v>2439</v>
      </c>
      <c r="U1093" s="243" t="s">
        <v>2439</v>
      </c>
      <c r="V1093" s="117" t="s">
        <v>80</v>
      </c>
    </row>
    <row r="1094" spans="1:22" x14ac:dyDescent="0.25">
      <c r="A1094" s="250">
        <v>9000488</v>
      </c>
      <c r="B1094" s="293">
        <v>43075</v>
      </c>
      <c r="C1094" s="243" t="s">
        <v>5337</v>
      </c>
      <c r="D1094" s="243" t="s">
        <v>2437</v>
      </c>
      <c r="E1094" s="244" t="s">
        <v>2437</v>
      </c>
      <c r="F1094" s="243" t="s">
        <v>2438</v>
      </c>
      <c r="G1094" s="243" t="s">
        <v>2350</v>
      </c>
      <c r="H1094" s="243" t="s">
        <v>19</v>
      </c>
      <c r="I1094" s="243" t="s">
        <v>47</v>
      </c>
      <c r="J1094" s="239">
        <v>2017</v>
      </c>
      <c r="K1094" s="239">
        <v>2017</v>
      </c>
      <c r="L1094" s="245">
        <v>24097.02</v>
      </c>
      <c r="M1094" s="243" t="s">
        <v>2439</v>
      </c>
      <c r="N1094" s="243" t="s">
        <v>2439</v>
      </c>
      <c r="O1094" s="243" t="s">
        <v>2439</v>
      </c>
      <c r="P1094" s="243" t="s">
        <v>2439</v>
      </c>
      <c r="Q1094" s="243" t="s">
        <v>2439</v>
      </c>
      <c r="R1094" s="243" t="s">
        <v>2439</v>
      </c>
      <c r="S1094" s="243" t="s">
        <v>2439</v>
      </c>
      <c r="T1094" s="243" t="s">
        <v>2439</v>
      </c>
      <c r="U1094" s="243" t="s">
        <v>2439</v>
      </c>
      <c r="V1094" s="117" t="s">
        <v>80</v>
      </c>
    </row>
    <row r="1095" spans="1:22" x14ac:dyDescent="0.25">
      <c r="A1095" s="250">
        <v>9000489</v>
      </c>
      <c r="B1095" s="293">
        <v>43075</v>
      </c>
      <c r="C1095" s="243" t="s">
        <v>5338</v>
      </c>
      <c r="D1095" s="243" t="s">
        <v>2437</v>
      </c>
      <c r="E1095" s="244" t="s">
        <v>2437</v>
      </c>
      <c r="F1095" s="243" t="s">
        <v>2438</v>
      </c>
      <c r="G1095" s="243" t="s">
        <v>46</v>
      </c>
      <c r="H1095" s="243" t="s">
        <v>18</v>
      </c>
      <c r="I1095" s="243" t="s">
        <v>47</v>
      </c>
      <c r="J1095" s="239">
        <v>2017</v>
      </c>
      <c r="K1095" s="239">
        <v>2017</v>
      </c>
      <c r="L1095" s="245">
        <v>20722.28</v>
      </c>
      <c r="M1095" s="243" t="s">
        <v>2439</v>
      </c>
      <c r="N1095" s="243" t="s">
        <v>2439</v>
      </c>
      <c r="O1095" s="243" t="s">
        <v>2439</v>
      </c>
      <c r="P1095" s="243" t="s">
        <v>2439</v>
      </c>
      <c r="Q1095" s="243" t="s">
        <v>2439</v>
      </c>
      <c r="R1095" s="243" t="s">
        <v>2439</v>
      </c>
      <c r="S1095" s="243" t="s">
        <v>2439</v>
      </c>
      <c r="T1095" s="243" t="s">
        <v>2439</v>
      </c>
      <c r="U1095" s="243" t="s">
        <v>2439</v>
      </c>
      <c r="V1095" s="117" t="s">
        <v>80</v>
      </c>
    </row>
    <row r="1096" spans="1:22" x14ac:dyDescent="0.25">
      <c r="A1096" s="250">
        <v>9000490</v>
      </c>
      <c r="B1096" s="293">
        <v>43075</v>
      </c>
      <c r="C1096" s="243" t="s">
        <v>5339</v>
      </c>
      <c r="D1096" s="243" t="s">
        <v>2437</v>
      </c>
      <c r="E1096" s="244" t="s">
        <v>2437</v>
      </c>
      <c r="F1096" s="243" t="s">
        <v>2438</v>
      </c>
      <c r="G1096" s="243" t="s">
        <v>81</v>
      </c>
      <c r="H1096" s="243" t="s">
        <v>18</v>
      </c>
      <c r="I1096" s="243" t="s">
        <v>47</v>
      </c>
      <c r="J1096" s="239">
        <v>2017</v>
      </c>
      <c r="K1096" s="239">
        <v>2017</v>
      </c>
      <c r="L1096" s="245">
        <v>20052.2</v>
      </c>
      <c r="M1096" s="243" t="s">
        <v>2439</v>
      </c>
      <c r="N1096" s="243" t="s">
        <v>2439</v>
      </c>
      <c r="O1096" s="243" t="s">
        <v>2439</v>
      </c>
      <c r="P1096" s="243" t="s">
        <v>2439</v>
      </c>
      <c r="Q1096" s="243" t="s">
        <v>2439</v>
      </c>
      <c r="R1096" s="243" t="s">
        <v>2439</v>
      </c>
      <c r="S1096" s="243" t="s">
        <v>2439</v>
      </c>
      <c r="T1096" s="243" t="s">
        <v>2439</v>
      </c>
      <c r="U1096" s="243" t="s">
        <v>2439</v>
      </c>
      <c r="V1096" s="117" t="s">
        <v>80</v>
      </c>
    </row>
    <row r="1097" spans="1:22" x14ac:dyDescent="0.25">
      <c r="A1097" s="250">
        <v>9000491</v>
      </c>
      <c r="B1097" s="293">
        <v>43075</v>
      </c>
      <c r="C1097" s="243" t="s">
        <v>5341</v>
      </c>
      <c r="D1097" s="243" t="s">
        <v>2437</v>
      </c>
      <c r="E1097" s="244" t="s">
        <v>2437</v>
      </c>
      <c r="F1097" s="243" t="s">
        <v>2438</v>
      </c>
      <c r="G1097" s="243" t="s">
        <v>2312</v>
      </c>
      <c r="H1097" s="243" t="s">
        <v>17</v>
      </c>
      <c r="I1097" s="243" t="s">
        <v>60</v>
      </c>
      <c r="J1097" s="239">
        <v>2017</v>
      </c>
      <c r="K1097" s="239">
        <v>2017</v>
      </c>
      <c r="L1097" s="245">
        <v>16317.48</v>
      </c>
      <c r="M1097" s="243" t="s">
        <v>2439</v>
      </c>
      <c r="N1097" s="243" t="s">
        <v>2439</v>
      </c>
      <c r="O1097" s="243" t="s">
        <v>2439</v>
      </c>
      <c r="P1097" s="243" t="s">
        <v>2439</v>
      </c>
      <c r="Q1097" s="243" t="s">
        <v>2439</v>
      </c>
      <c r="R1097" s="243" t="s">
        <v>2439</v>
      </c>
      <c r="S1097" s="243" t="s">
        <v>2439</v>
      </c>
      <c r="T1097" s="243" t="s">
        <v>2439</v>
      </c>
      <c r="U1097" s="243" t="s">
        <v>2439</v>
      </c>
      <c r="V1097" s="117" t="s">
        <v>80</v>
      </c>
    </row>
    <row r="1098" spans="1:22" x14ac:dyDescent="0.25">
      <c r="A1098" s="250">
        <v>9000492</v>
      </c>
      <c r="B1098" s="293">
        <v>43075</v>
      </c>
      <c r="C1098" s="243" t="s">
        <v>5342</v>
      </c>
      <c r="D1098" s="243" t="s">
        <v>2437</v>
      </c>
      <c r="E1098" s="244" t="s">
        <v>2437</v>
      </c>
      <c r="F1098" s="243" t="s">
        <v>2438</v>
      </c>
      <c r="G1098" s="243" t="s">
        <v>88</v>
      </c>
      <c r="H1098" s="243" t="s">
        <v>18</v>
      </c>
      <c r="I1098" s="243" t="s">
        <v>47</v>
      </c>
      <c r="J1098" s="239">
        <v>2017</v>
      </c>
      <c r="K1098" s="239">
        <v>2017</v>
      </c>
      <c r="L1098" s="245">
        <v>15344.61</v>
      </c>
      <c r="M1098" s="243" t="s">
        <v>2439</v>
      </c>
      <c r="N1098" s="243" t="s">
        <v>2439</v>
      </c>
      <c r="O1098" s="243" t="s">
        <v>2439</v>
      </c>
      <c r="P1098" s="243" t="s">
        <v>2439</v>
      </c>
      <c r="Q1098" s="243" t="s">
        <v>2439</v>
      </c>
      <c r="R1098" s="243" t="s">
        <v>2439</v>
      </c>
      <c r="S1098" s="243" t="s">
        <v>2439</v>
      </c>
      <c r="T1098" s="243" t="s">
        <v>2439</v>
      </c>
      <c r="U1098" s="243" t="s">
        <v>2439</v>
      </c>
      <c r="V1098" s="117" t="s">
        <v>80</v>
      </c>
    </row>
    <row r="1099" spans="1:22" x14ac:dyDescent="0.25">
      <c r="A1099" s="250">
        <v>9000493</v>
      </c>
      <c r="B1099" s="293">
        <v>43075</v>
      </c>
      <c r="C1099" s="243" t="s">
        <v>5301</v>
      </c>
      <c r="D1099" s="243" t="s">
        <v>2437</v>
      </c>
      <c r="E1099" s="244" t="s">
        <v>2437</v>
      </c>
      <c r="F1099" s="243" t="s">
        <v>2438</v>
      </c>
      <c r="G1099" s="243" t="s">
        <v>5302</v>
      </c>
      <c r="H1099" s="243" t="s">
        <v>18</v>
      </c>
      <c r="I1099" s="243" t="s">
        <v>60</v>
      </c>
      <c r="J1099" s="239">
        <v>2017</v>
      </c>
      <c r="K1099" s="239">
        <v>2017</v>
      </c>
      <c r="L1099" s="245">
        <v>13947.34</v>
      </c>
      <c r="M1099" s="243" t="s">
        <v>2439</v>
      </c>
      <c r="N1099" s="243" t="s">
        <v>2439</v>
      </c>
      <c r="O1099" s="243" t="s">
        <v>2439</v>
      </c>
      <c r="P1099" s="243" t="s">
        <v>2439</v>
      </c>
      <c r="Q1099" s="243" t="s">
        <v>2439</v>
      </c>
      <c r="R1099" s="243" t="s">
        <v>2439</v>
      </c>
      <c r="S1099" s="243" t="s">
        <v>2439</v>
      </c>
      <c r="T1099" s="243" t="s">
        <v>2439</v>
      </c>
      <c r="U1099" s="243" t="s">
        <v>2439</v>
      </c>
      <c r="V1099" s="117" t="s">
        <v>80</v>
      </c>
    </row>
    <row r="1100" spans="1:22" x14ac:dyDescent="0.25">
      <c r="A1100" s="250">
        <v>9000495</v>
      </c>
      <c r="B1100" s="293">
        <v>43075</v>
      </c>
      <c r="C1100" s="243" t="s">
        <v>5303</v>
      </c>
      <c r="D1100" s="243" t="s">
        <v>2437</v>
      </c>
      <c r="E1100" s="244" t="s">
        <v>2437</v>
      </c>
      <c r="F1100" s="243" t="s">
        <v>2438</v>
      </c>
      <c r="G1100" s="243" t="s">
        <v>2352</v>
      </c>
      <c r="H1100" s="243" t="s">
        <v>18</v>
      </c>
      <c r="I1100" s="243" t="s">
        <v>60</v>
      </c>
      <c r="J1100" s="239">
        <v>2017</v>
      </c>
      <c r="K1100" s="239">
        <v>2017</v>
      </c>
      <c r="L1100" s="245">
        <v>10346.35</v>
      </c>
      <c r="M1100" s="243" t="s">
        <v>2439</v>
      </c>
      <c r="N1100" s="243" t="s">
        <v>2439</v>
      </c>
      <c r="O1100" s="243" t="s">
        <v>2439</v>
      </c>
      <c r="P1100" s="243" t="s">
        <v>2439</v>
      </c>
      <c r="Q1100" s="243" t="s">
        <v>2439</v>
      </c>
      <c r="R1100" s="243" t="s">
        <v>2439</v>
      </c>
      <c r="S1100" s="243" t="s">
        <v>2439</v>
      </c>
      <c r="T1100" s="243" t="s">
        <v>2439</v>
      </c>
      <c r="U1100" s="243" t="s">
        <v>2439</v>
      </c>
      <c r="V1100" s="117" t="s">
        <v>80</v>
      </c>
    </row>
    <row r="1101" spans="1:22" x14ac:dyDescent="0.25">
      <c r="A1101" s="250">
        <v>9000497</v>
      </c>
      <c r="B1101" s="293">
        <v>43075</v>
      </c>
      <c r="C1101" s="243" t="s">
        <v>5343</v>
      </c>
      <c r="D1101" s="243" t="s">
        <v>2437</v>
      </c>
      <c r="E1101" s="244" t="s">
        <v>2437</v>
      </c>
      <c r="F1101" s="243" t="s">
        <v>2438</v>
      </c>
      <c r="G1101" s="243" t="s">
        <v>1435</v>
      </c>
      <c r="H1101" s="243" t="s">
        <v>17</v>
      </c>
      <c r="I1101" s="243" t="s">
        <v>47</v>
      </c>
      <c r="J1101" s="239">
        <v>2017</v>
      </c>
      <c r="K1101" s="239">
        <v>2017</v>
      </c>
      <c r="L1101" s="245">
        <v>8451.34</v>
      </c>
      <c r="M1101" s="243" t="s">
        <v>2439</v>
      </c>
      <c r="N1101" s="243" t="s">
        <v>2439</v>
      </c>
      <c r="O1101" s="243" t="s">
        <v>2439</v>
      </c>
      <c r="P1101" s="243" t="s">
        <v>2439</v>
      </c>
      <c r="Q1101" s="243" t="s">
        <v>2439</v>
      </c>
      <c r="R1101" s="243" t="s">
        <v>2439</v>
      </c>
      <c r="S1101" s="243" t="s">
        <v>2439</v>
      </c>
      <c r="T1101" s="243" t="s">
        <v>2439</v>
      </c>
      <c r="U1101" s="243" t="s">
        <v>2439</v>
      </c>
      <c r="V1101" s="117" t="s">
        <v>80</v>
      </c>
    </row>
    <row r="1102" spans="1:22" x14ac:dyDescent="0.25">
      <c r="A1102" s="250">
        <v>9000498</v>
      </c>
      <c r="B1102" s="293">
        <v>43075</v>
      </c>
      <c r="C1102" s="243" t="s">
        <v>5304</v>
      </c>
      <c r="D1102" s="243" t="s">
        <v>2437</v>
      </c>
      <c r="E1102" s="244" t="s">
        <v>2437</v>
      </c>
      <c r="F1102" s="243" t="s">
        <v>2438</v>
      </c>
      <c r="G1102" s="243" t="s">
        <v>2169</v>
      </c>
      <c r="H1102" s="243" t="s">
        <v>18</v>
      </c>
      <c r="I1102" s="243" t="s">
        <v>60</v>
      </c>
      <c r="J1102" s="239">
        <v>2017</v>
      </c>
      <c r="K1102" s="239">
        <v>2017</v>
      </c>
      <c r="L1102" s="245">
        <v>6304.68</v>
      </c>
      <c r="M1102" s="243" t="s">
        <v>2439</v>
      </c>
      <c r="N1102" s="243" t="s">
        <v>2439</v>
      </c>
      <c r="O1102" s="243" t="s">
        <v>2439</v>
      </c>
      <c r="P1102" s="243" t="s">
        <v>2439</v>
      </c>
      <c r="Q1102" s="243" t="s">
        <v>2439</v>
      </c>
      <c r="R1102" s="243" t="s">
        <v>2439</v>
      </c>
      <c r="S1102" s="243" t="s">
        <v>2439</v>
      </c>
      <c r="T1102" s="243" t="s">
        <v>2439</v>
      </c>
      <c r="U1102" s="243" t="s">
        <v>2439</v>
      </c>
      <c r="V1102" s="117" t="s">
        <v>80</v>
      </c>
    </row>
    <row r="1103" spans="1:22" x14ac:dyDescent="0.25">
      <c r="A1103" s="250">
        <v>9000499</v>
      </c>
      <c r="B1103" s="293">
        <v>43075</v>
      </c>
      <c r="C1103" s="243" t="s">
        <v>5305</v>
      </c>
      <c r="D1103" s="243" t="s">
        <v>2437</v>
      </c>
      <c r="E1103" s="244" t="s">
        <v>2437</v>
      </c>
      <c r="F1103" s="243" t="s">
        <v>2438</v>
      </c>
      <c r="G1103" s="243" t="s">
        <v>2348</v>
      </c>
      <c r="H1103" s="243" t="s">
        <v>18</v>
      </c>
      <c r="I1103" s="243" t="s">
        <v>60</v>
      </c>
      <c r="J1103" s="239">
        <v>2017</v>
      </c>
      <c r="K1103" s="239">
        <v>2017</v>
      </c>
      <c r="L1103" s="245">
        <v>6122.62</v>
      </c>
      <c r="M1103" s="243" t="s">
        <v>2439</v>
      </c>
      <c r="N1103" s="243" t="s">
        <v>2439</v>
      </c>
      <c r="O1103" s="243" t="s">
        <v>2439</v>
      </c>
      <c r="P1103" s="243" t="s">
        <v>2439</v>
      </c>
      <c r="Q1103" s="243" t="s">
        <v>2439</v>
      </c>
      <c r="R1103" s="243" t="s">
        <v>2439</v>
      </c>
      <c r="S1103" s="243" t="s">
        <v>2439</v>
      </c>
      <c r="T1103" s="243" t="s">
        <v>2439</v>
      </c>
      <c r="U1103" s="243" t="s">
        <v>2439</v>
      </c>
      <c r="V1103" s="117" t="s">
        <v>80</v>
      </c>
    </row>
    <row r="1104" spans="1:22" x14ac:dyDescent="0.25">
      <c r="A1104" s="250">
        <v>9000500</v>
      </c>
      <c r="B1104" s="293">
        <v>43075</v>
      </c>
      <c r="C1104" s="243" t="s">
        <v>5344</v>
      </c>
      <c r="D1104" s="243" t="s">
        <v>2437</v>
      </c>
      <c r="E1104" s="244" t="s">
        <v>2437</v>
      </c>
      <c r="F1104" s="243" t="s">
        <v>2438</v>
      </c>
      <c r="G1104" s="243" t="s">
        <v>2353</v>
      </c>
      <c r="H1104" s="243" t="s">
        <v>19</v>
      </c>
      <c r="I1104" s="243" t="s">
        <v>47</v>
      </c>
      <c r="J1104" s="239">
        <v>2017</v>
      </c>
      <c r="K1104" s="239">
        <v>2017</v>
      </c>
      <c r="L1104" s="245">
        <v>5682.84</v>
      </c>
      <c r="M1104" s="243" t="s">
        <v>2439</v>
      </c>
      <c r="N1104" s="243" t="s">
        <v>2439</v>
      </c>
      <c r="O1104" s="243" t="s">
        <v>2439</v>
      </c>
      <c r="P1104" s="243" t="s">
        <v>2439</v>
      </c>
      <c r="Q1104" s="243" t="s">
        <v>2439</v>
      </c>
      <c r="R1104" s="243" t="s">
        <v>2439</v>
      </c>
      <c r="S1104" s="243" t="s">
        <v>2439</v>
      </c>
      <c r="T1104" s="243" t="s">
        <v>2439</v>
      </c>
      <c r="U1104" s="243" t="s">
        <v>2439</v>
      </c>
      <c r="V1104" s="117" t="s">
        <v>80</v>
      </c>
    </row>
    <row r="1108" spans="1:1" x14ac:dyDescent="0.25">
      <c r="A1108" s="477"/>
    </row>
    <row r="1109" spans="1:1" x14ac:dyDescent="0.25">
      <c r="A1109" s="477"/>
    </row>
    <row r="1110" spans="1:1" x14ac:dyDescent="0.25">
      <c r="A1110" s="477"/>
    </row>
    <row r="1111" spans="1:1" x14ac:dyDescent="0.25">
      <c r="A1111" s="477"/>
    </row>
    <row r="1112" spans="1:1" x14ac:dyDescent="0.25">
      <c r="A1112" s="477"/>
    </row>
    <row r="1113" spans="1:1" x14ac:dyDescent="0.25">
      <c r="A1113" s="477"/>
    </row>
    <row r="1114" spans="1:1" x14ac:dyDescent="0.25">
      <c r="A1114" s="477"/>
    </row>
    <row r="1115" spans="1:1" x14ac:dyDescent="0.25">
      <c r="A1115" s="477"/>
    </row>
    <row r="1116" spans="1:1" x14ac:dyDescent="0.25">
      <c r="A1116" s="477"/>
    </row>
    <row r="1117" spans="1:1" x14ac:dyDescent="0.25">
      <c r="A1117" s="477"/>
    </row>
    <row r="1118" spans="1:1" x14ac:dyDescent="0.25">
      <c r="A1118" s="477"/>
    </row>
    <row r="1119" spans="1:1" x14ac:dyDescent="0.25">
      <c r="A1119" s="477"/>
    </row>
    <row r="1120" spans="1:1" x14ac:dyDescent="0.25">
      <c r="A1120" s="477"/>
    </row>
    <row r="1121" spans="1:1" x14ac:dyDescent="0.25">
      <c r="A1121" s="477"/>
    </row>
    <row r="1122" spans="1:1" x14ac:dyDescent="0.25">
      <c r="A1122" s="477"/>
    </row>
    <row r="1123" spans="1:1" x14ac:dyDescent="0.25">
      <c r="A1123" s="477"/>
    </row>
    <row r="1124" spans="1:1" x14ac:dyDescent="0.25">
      <c r="A1124" s="477"/>
    </row>
    <row r="1125" spans="1:1" x14ac:dyDescent="0.25">
      <c r="A1125" s="477"/>
    </row>
    <row r="1126" spans="1:1" x14ac:dyDescent="0.25">
      <c r="A1126" s="477"/>
    </row>
    <row r="1127" spans="1:1" x14ac:dyDescent="0.25">
      <c r="A1127" s="477"/>
    </row>
    <row r="1128" spans="1:1" x14ac:dyDescent="0.25">
      <c r="A1128" s="477"/>
    </row>
    <row r="1129" spans="1:1" x14ac:dyDescent="0.25">
      <c r="A1129" s="477"/>
    </row>
    <row r="1130" spans="1:1" x14ac:dyDescent="0.25">
      <c r="A1130" s="477"/>
    </row>
    <row r="1131" spans="1:1" x14ac:dyDescent="0.25">
      <c r="A1131" s="477"/>
    </row>
    <row r="1132" spans="1:1" x14ac:dyDescent="0.25">
      <c r="A1132" s="477"/>
    </row>
    <row r="1133" spans="1:1" x14ac:dyDescent="0.25">
      <c r="A1133" s="477"/>
    </row>
    <row r="1134" spans="1:1" x14ac:dyDescent="0.25">
      <c r="A1134" s="477"/>
    </row>
    <row r="1135" spans="1:1" x14ac:dyDescent="0.25">
      <c r="A1135" s="477"/>
    </row>
    <row r="1136" spans="1:1" x14ac:dyDescent="0.25">
      <c r="A1136" s="477"/>
    </row>
    <row r="1137" spans="1:1" x14ac:dyDescent="0.25">
      <c r="A1137" s="477"/>
    </row>
    <row r="1138" spans="1:1" x14ac:dyDescent="0.25">
      <c r="A1138" s="477"/>
    </row>
    <row r="1139" spans="1:1" x14ac:dyDescent="0.25">
      <c r="A1139" s="477"/>
    </row>
    <row r="1140" spans="1:1" x14ac:dyDescent="0.25">
      <c r="A1140" s="477"/>
    </row>
    <row r="1141" spans="1:1" x14ac:dyDescent="0.25">
      <c r="A1141" s="477"/>
    </row>
    <row r="1142" spans="1:1" x14ac:dyDescent="0.25">
      <c r="A1142" s="477"/>
    </row>
    <row r="1143" spans="1:1" x14ac:dyDescent="0.25">
      <c r="A1143" s="477"/>
    </row>
    <row r="1144" spans="1:1" x14ac:dyDescent="0.25">
      <c r="A1144" s="477"/>
    </row>
    <row r="1145" spans="1:1" x14ac:dyDescent="0.25">
      <c r="A1145" s="477"/>
    </row>
    <row r="1146" spans="1:1" x14ac:dyDescent="0.25">
      <c r="A1146" s="477"/>
    </row>
    <row r="1147" spans="1:1" x14ac:dyDescent="0.25">
      <c r="A1147" s="477"/>
    </row>
    <row r="1148" spans="1:1" x14ac:dyDescent="0.25">
      <c r="A1148" s="477"/>
    </row>
    <row r="1149" spans="1:1" x14ac:dyDescent="0.25">
      <c r="A1149" s="477"/>
    </row>
    <row r="1150" spans="1:1" x14ac:dyDescent="0.25">
      <c r="A1150" s="477"/>
    </row>
    <row r="1151" spans="1:1" x14ac:dyDescent="0.25">
      <c r="A1151" s="477"/>
    </row>
    <row r="1152" spans="1:1" x14ac:dyDescent="0.25">
      <c r="A1152" s="477"/>
    </row>
    <row r="1153" spans="1:1" x14ac:dyDescent="0.25">
      <c r="A1153" s="477"/>
    </row>
    <row r="1154" spans="1:1" x14ac:dyDescent="0.25">
      <c r="A1154" s="477"/>
    </row>
    <row r="1155" spans="1:1" x14ac:dyDescent="0.25">
      <c r="A1155" s="477"/>
    </row>
    <row r="1156" spans="1:1" x14ac:dyDescent="0.25">
      <c r="A1156" s="477"/>
    </row>
    <row r="1157" spans="1:1" x14ac:dyDescent="0.25">
      <c r="A1157" s="477"/>
    </row>
    <row r="1158" spans="1:1" x14ac:dyDescent="0.25">
      <c r="A1158" s="477"/>
    </row>
    <row r="1159" spans="1:1" x14ac:dyDescent="0.25">
      <c r="A1159" s="477"/>
    </row>
    <row r="1160" spans="1:1" x14ac:dyDescent="0.25">
      <c r="A1160" s="477"/>
    </row>
    <row r="1161" spans="1:1" x14ac:dyDescent="0.25">
      <c r="A1161" s="477"/>
    </row>
    <row r="1162" spans="1:1" x14ac:dyDescent="0.25">
      <c r="A1162" s="477"/>
    </row>
    <row r="1163" spans="1:1" x14ac:dyDescent="0.25">
      <c r="A1163" s="477"/>
    </row>
    <row r="1164" spans="1:1" x14ac:dyDescent="0.25">
      <c r="A1164" s="477"/>
    </row>
    <row r="1165" spans="1:1" x14ac:dyDescent="0.25">
      <c r="A1165" s="477"/>
    </row>
    <row r="1166" spans="1:1" x14ac:dyDescent="0.25">
      <c r="A1166" s="477"/>
    </row>
    <row r="1167" spans="1:1" x14ac:dyDescent="0.25">
      <c r="A1167" s="477"/>
    </row>
    <row r="1168" spans="1:1" x14ac:dyDescent="0.25">
      <c r="A1168" s="477"/>
    </row>
    <row r="1169" spans="1:1" x14ac:dyDescent="0.25">
      <c r="A1169" s="477"/>
    </row>
    <row r="1170" spans="1:1" x14ac:dyDescent="0.25">
      <c r="A1170" s="477"/>
    </row>
    <row r="1171" spans="1:1" x14ac:dyDescent="0.25">
      <c r="A1171" s="477"/>
    </row>
    <row r="1172" spans="1:1" x14ac:dyDescent="0.25">
      <c r="A1172" s="477"/>
    </row>
    <row r="1173" spans="1:1" x14ac:dyDescent="0.25">
      <c r="A1173" s="477"/>
    </row>
    <row r="1174" spans="1:1" x14ac:dyDescent="0.25">
      <c r="A1174" s="477"/>
    </row>
    <row r="1175" spans="1:1" x14ac:dyDescent="0.25">
      <c r="A1175" s="477"/>
    </row>
    <row r="1176" spans="1:1" x14ac:dyDescent="0.25">
      <c r="A1176" s="477"/>
    </row>
    <row r="1177" spans="1:1" x14ac:dyDescent="0.25">
      <c r="A1177" s="477"/>
    </row>
    <row r="1178" spans="1:1" x14ac:dyDescent="0.25">
      <c r="A1178" s="477"/>
    </row>
    <row r="1179" spans="1:1" x14ac:dyDescent="0.25">
      <c r="A1179" s="477"/>
    </row>
    <row r="1180" spans="1:1" x14ac:dyDescent="0.25">
      <c r="A1180" s="477"/>
    </row>
    <row r="1181" spans="1:1" x14ac:dyDescent="0.25">
      <c r="A1181" s="477"/>
    </row>
    <row r="1182" spans="1:1" x14ac:dyDescent="0.25">
      <c r="A1182" s="477"/>
    </row>
    <row r="1183" spans="1:1" x14ac:dyDescent="0.25">
      <c r="A1183" s="477"/>
    </row>
    <row r="1184" spans="1:1" x14ac:dyDescent="0.25">
      <c r="A1184" s="477"/>
    </row>
    <row r="1185" spans="1:1" x14ac:dyDescent="0.25">
      <c r="A1185" s="477"/>
    </row>
    <row r="1186" spans="1:1" x14ac:dyDescent="0.25">
      <c r="A1186" s="477"/>
    </row>
    <row r="1187" spans="1:1" x14ac:dyDescent="0.25">
      <c r="A1187" s="477"/>
    </row>
    <row r="1188" spans="1:1" x14ac:dyDescent="0.25">
      <c r="A1188" s="477"/>
    </row>
    <row r="1189" spans="1:1" x14ac:dyDescent="0.25">
      <c r="A1189" s="477"/>
    </row>
    <row r="1190" spans="1:1" x14ac:dyDescent="0.25">
      <c r="A1190" s="477"/>
    </row>
    <row r="1191" spans="1:1" x14ac:dyDescent="0.25">
      <c r="A1191" s="477"/>
    </row>
    <row r="1192" spans="1:1" x14ac:dyDescent="0.25">
      <c r="A1192" s="477"/>
    </row>
    <row r="1193" spans="1:1" x14ac:dyDescent="0.25">
      <c r="A1193" s="477"/>
    </row>
    <row r="1194" spans="1:1" x14ac:dyDescent="0.25">
      <c r="A1194" s="477"/>
    </row>
    <row r="1195" spans="1:1" x14ac:dyDescent="0.25">
      <c r="A1195" s="477"/>
    </row>
    <row r="1196" spans="1:1" x14ac:dyDescent="0.25">
      <c r="A1196" s="477"/>
    </row>
    <row r="1197" spans="1:1" x14ac:dyDescent="0.25">
      <c r="A1197" s="477"/>
    </row>
    <row r="1198" spans="1:1" x14ac:dyDescent="0.25">
      <c r="A1198" s="477"/>
    </row>
    <row r="1199" spans="1:1" x14ac:dyDescent="0.25">
      <c r="A1199" s="477"/>
    </row>
    <row r="1200" spans="1:1" x14ac:dyDescent="0.25">
      <c r="A1200" s="477"/>
    </row>
    <row r="1201" spans="1:1" x14ac:dyDescent="0.25">
      <c r="A1201" s="477"/>
    </row>
    <row r="1202" spans="1:1" x14ac:dyDescent="0.25">
      <c r="A1202" s="477"/>
    </row>
    <row r="1203" spans="1:1" x14ac:dyDescent="0.25">
      <c r="A1203" s="477"/>
    </row>
    <row r="1204" spans="1:1" x14ac:dyDescent="0.25">
      <c r="A1204" s="477"/>
    </row>
    <row r="1205" spans="1:1" x14ac:dyDescent="0.25">
      <c r="A1205" s="477"/>
    </row>
    <row r="1206" spans="1:1" x14ac:dyDescent="0.25">
      <c r="A1206" s="477"/>
    </row>
    <row r="1207" spans="1:1" x14ac:dyDescent="0.25">
      <c r="A1207" s="477"/>
    </row>
    <row r="1208" spans="1:1" x14ac:dyDescent="0.25">
      <c r="A1208" s="477"/>
    </row>
    <row r="1209" spans="1:1" x14ac:dyDescent="0.25">
      <c r="A1209" s="477"/>
    </row>
    <row r="1210" spans="1:1" x14ac:dyDescent="0.25">
      <c r="A1210" s="477"/>
    </row>
    <row r="1211" spans="1:1" x14ac:dyDescent="0.25">
      <c r="A1211" s="477"/>
    </row>
    <row r="1212" spans="1:1" x14ac:dyDescent="0.25">
      <c r="A1212" s="477"/>
    </row>
    <row r="1213" spans="1:1" x14ac:dyDescent="0.25">
      <c r="A1213" s="477"/>
    </row>
    <row r="1214" spans="1:1" x14ac:dyDescent="0.25">
      <c r="A1214" s="477"/>
    </row>
    <row r="1215" spans="1:1" x14ac:dyDescent="0.25">
      <c r="A1215" s="477"/>
    </row>
    <row r="1216" spans="1:1" x14ac:dyDescent="0.25">
      <c r="A1216" s="477"/>
    </row>
    <row r="1217" spans="1:1" x14ac:dyDescent="0.25">
      <c r="A1217" s="477"/>
    </row>
    <row r="1218" spans="1:1" x14ac:dyDescent="0.25">
      <c r="A1218" s="477"/>
    </row>
    <row r="1219" spans="1:1" x14ac:dyDescent="0.25">
      <c r="A1219" s="477"/>
    </row>
    <row r="1220" spans="1:1" x14ac:dyDescent="0.25">
      <c r="A1220" s="477"/>
    </row>
    <row r="1221" spans="1:1" x14ac:dyDescent="0.25">
      <c r="A1221" s="477"/>
    </row>
    <row r="1222" spans="1:1" x14ac:dyDescent="0.25">
      <c r="A1222" s="477"/>
    </row>
    <row r="1223" spans="1:1" x14ac:dyDescent="0.25">
      <c r="A1223" s="477"/>
    </row>
    <row r="1224" spans="1:1" x14ac:dyDescent="0.25">
      <c r="A1224" s="477"/>
    </row>
    <row r="1225" spans="1:1" x14ac:dyDescent="0.25">
      <c r="A1225" s="477"/>
    </row>
    <row r="1226" spans="1:1" x14ac:dyDescent="0.25">
      <c r="A1226" s="477"/>
    </row>
    <row r="1227" spans="1:1" x14ac:dyDescent="0.25">
      <c r="A1227" s="477"/>
    </row>
    <row r="1228" spans="1:1" x14ac:dyDescent="0.25">
      <c r="A1228" s="477"/>
    </row>
    <row r="1229" spans="1:1" x14ac:dyDescent="0.25">
      <c r="A1229" s="477"/>
    </row>
    <row r="1230" spans="1:1" x14ac:dyDescent="0.25">
      <c r="A1230" s="477"/>
    </row>
    <row r="1231" spans="1:1" x14ac:dyDescent="0.25">
      <c r="A1231" s="477"/>
    </row>
    <row r="1232" spans="1:1" x14ac:dyDescent="0.25">
      <c r="A1232" s="477"/>
    </row>
    <row r="1233" spans="1:1" x14ac:dyDescent="0.25">
      <c r="A1233" s="477"/>
    </row>
    <row r="1234" spans="1:1" x14ac:dyDescent="0.25">
      <c r="A1234" s="477"/>
    </row>
    <row r="1235" spans="1:1" x14ac:dyDescent="0.25">
      <c r="A1235" s="477"/>
    </row>
    <row r="1236" spans="1:1" x14ac:dyDescent="0.25">
      <c r="A1236" s="477"/>
    </row>
    <row r="1237" spans="1:1" x14ac:dyDescent="0.25">
      <c r="A1237" s="477"/>
    </row>
    <row r="1238" spans="1:1" x14ac:dyDescent="0.25">
      <c r="A1238" s="477"/>
    </row>
    <row r="1239" spans="1:1" x14ac:dyDescent="0.25">
      <c r="A1239" s="477"/>
    </row>
    <row r="1240" spans="1:1" x14ac:dyDescent="0.25">
      <c r="A1240" s="477"/>
    </row>
    <row r="1241" spans="1:1" x14ac:dyDescent="0.25">
      <c r="A1241" s="477"/>
    </row>
    <row r="1242" spans="1:1" x14ac:dyDescent="0.25">
      <c r="A1242" s="477"/>
    </row>
    <row r="1243" spans="1:1" x14ac:dyDescent="0.25">
      <c r="A1243" s="477"/>
    </row>
    <row r="1244" spans="1:1" x14ac:dyDescent="0.25">
      <c r="A1244" s="477"/>
    </row>
    <row r="1245" spans="1:1" x14ac:dyDescent="0.25">
      <c r="A1245" s="477"/>
    </row>
    <row r="1246" spans="1:1" x14ac:dyDescent="0.25">
      <c r="A1246" s="477"/>
    </row>
    <row r="1247" spans="1:1" x14ac:dyDescent="0.25">
      <c r="A1247" s="477"/>
    </row>
    <row r="1248" spans="1:1" x14ac:dyDescent="0.25">
      <c r="A1248" s="477"/>
    </row>
    <row r="1249" spans="1:1" x14ac:dyDescent="0.25">
      <c r="A1249" s="477"/>
    </row>
    <row r="1250" spans="1:1" x14ac:dyDescent="0.25">
      <c r="A1250" s="477"/>
    </row>
    <row r="1251" spans="1:1" x14ac:dyDescent="0.25">
      <c r="A1251" s="477"/>
    </row>
    <row r="1252" spans="1:1" x14ac:dyDescent="0.25">
      <c r="A1252" s="477"/>
    </row>
    <row r="1253" spans="1:1" x14ac:dyDescent="0.25">
      <c r="A1253" s="477"/>
    </row>
    <row r="1254" spans="1:1" x14ac:dyDescent="0.25">
      <c r="A1254" s="477"/>
    </row>
    <row r="1255" spans="1:1" x14ac:dyDescent="0.25">
      <c r="A1255" s="477"/>
    </row>
    <row r="1256" spans="1:1" x14ac:dyDescent="0.25">
      <c r="A1256" s="477"/>
    </row>
    <row r="1257" spans="1:1" x14ac:dyDescent="0.25">
      <c r="A1257" s="477"/>
    </row>
    <row r="1258" spans="1:1" x14ac:dyDescent="0.25">
      <c r="A1258" s="477"/>
    </row>
    <row r="1259" spans="1:1" x14ac:dyDescent="0.25">
      <c r="A1259" s="477"/>
    </row>
    <row r="1260" spans="1:1" x14ac:dyDescent="0.25">
      <c r="A1260" s="477"/>
    </row>
    <row r="1261" spans="1:1" x14ac:dyDescent="0.25">
      <c r="A1261" s="477"/>
    </row>
    <row r="1262" spans="1:1" x14ac:dyDescent="0.25">
      <c r="A1262" s="477"/>
    </row>
    <row r="1263" spans="1:1" x14ac:dyDescent="0.25">
      <c r="A1263" s="477"/>
    </row>
    <row r="1264" spans="1:1" x14ac:dyDescent="0.25">
      <c r="A1264" s="477"/>
    </row>
    <row r="1265" spans="1:1" x14ac:dyDescent="0.25">
      <c r="A1265" s="477"/>
    </row>
    <row r="1266" spans="1:1" x14ac:dyDescent="0.25">
      <c r="A1266" s="477"/>
    </row>
    <row r="1267" spans="1:1" x14ac:dyDescent="0.25">
      <c r="A1267" s="477"/>
    </row>
    <row r="1268" spans="1:1" x14ac:dyDescent="0.25">
      <c r="A1268" s="477"/>
    </row>
    <row r="1269" spans="1:1" x14ac:dyDescent="0.25">
      <c r="A1269" s="477"/>
    </row>
    <row r="1270" spans="1:1" x14ac:dyDescent="0.25">
      <c r="A1270" s="477"/>
    </row>
    <row r="1271" spans="1:1" x14ac:dyDescent="0.25">
      <c r="A1271" s="477"/>
    </row>
    <row r="1272" spans="1:1" x14ac:dyDescent="0.25">
      <c r="A1272" s="477"/>
    </row>
    <row r="1273" spans="1:1" x14ac:dyDescent="0.25">
      <c r="A1273" s="477"/>
    </row>
    <row r="1274" spans="1:1" x14ac:dyDescent="0.25">
      <c r="A1274" s="477"/>
    </row>
    <row r="1275" spans="1:1" x14ac:dyDescent="0.25">
      <c r="A1275" s="477"/>
    </row>
    <row r="1276" spans="1:1" x14ac:dyDescent="0.25">
      <c r="A1276" s="477"/>
    </row>
    <row r="1277" spans="1:1" x14ac:dyDescent="0.25">
      <c r="A1277" s="477"/>
    </row>
    <row r="1278" spans="1:1" x14ac:dyDescent="0.25">
      <c r="A1278" s="477"/>
    </row>
    <row r="1279" spans="1:1" x14ac:dyDescent="0.25">
      <c r="A1279" s="477"/>
    </row>
    <row r="1280" spans="1:1" x14ac:dyDescent="0.25">
      <c r="A1280" s="477"/>
    </row>
    <row r="1281" spans="1:1" x14ac:dyDescent="0.25">
      <c r="A1281" s="477"/>
    </row>
    <row r="1282" spans="1:1" x14ac:dyDescent="0.25">
      <c r="A1282" s="477"/>
    </row>
    <row r="1283" spans="1:1" x14ac:dyDescent="0.25">
      <c r="A1283" s="477"/>
    </row>
    <row r="1284" spans="1:1" x14ac:dyDescent="0.25">
      <c r="A1284" s="477"/>
    </row>
    <row r="1285" spans="1:1" x14ac:dyDescent="0.25">
      <c r="A1285" s="477"/>
    </row>
    <row r="1286" spans="1:1" x14ac:dyDescent="0.25">
      <c r="A1286" s="477"/>
    </row>
    <row r="1287" spans="1:1" x14ac:dyDescent="0.25">
      <c r="A1287" s="477"/>
    </row>
    <row r="1288" spans="1:1" x14ac:dyDescent="0.25">
      <c r="A1288" s="477"/>
    </row>
    <row r="1289" spans="1:1" x14ac:dyDescent="0.25">
      <c r="A1289" s="477"/>
    </row>
    <row r="1290" spans="1:1" x14ac:dyDescent="0.25">
      <c r="A1290" s="477"/>
    </row>
    <row r="1291" spans="1:1" x14ac:dyDescent="0.25">
      <c r="A1291" s="477"/>
    </row>
    <row r="1292" spans="1:1" x14ac:dyDescent="0.25">
      <c r="A1292" s="477"/>
    </row>
    <row r="1293" spans="1:1" x14ac:dyDescent="0.25">
      <c r="A1293" s="477"/>
    </row>
    <row r="1294" spans="1:1" x14ac:dyDescent="0.25">
      <c r="A1294" s="477"/>
    </row>
    <row r="1295" spans="1:1" x14ac:dyDescent="0.25">
      <c r="A1295" s="477"/>
    </row>
    <row r="1296" spans="1:1" x14ac:dyDescent="0.25">
      <c r="A1296" s="477"/>
    </row>
    <row r="1297" spans="1:1" x14ac:dyDescent="0.25">
      <c r="A1297" s="477"/>
    </row>
    <row r="1298" spans="1:1" x14ac:dyDescent="0.25">
      <c r="A1298" s="477"/>
    </row>
    <row r="1299" spans="1:1" x14ac:dyDescent="0.25">
      <c r="A1299" s="477"/>
    </row>
    <row r="1300" spans="1:1" x14ac:dyDescent="0.25">
      <c r="A1300" s="477"/>
    </row>
    <row r="1301" spans="1:1" x14ac:dyDescent="0.25">
      <c r="A1301" s="477"/>
    </row>
    <row r="1302" spans="1:1" x14ac:dyDescent="0.25">
      <c r="A1302" s="477"/>
    </row>
    <row r="1303" spans="1:1" x14ac:dyDescent="0.25">
      <c r="A1303" s="477"/>
    </row>
    <row r="1304" spans="1:1" x14ac:dyDescent="0.25">
      <c r="A1304" s="477"/>
    </row>
    <row r="1305" spans="1:1" x14ac:dyDescent="0.25">
      <c r="A1305" s="477"/>
    </row>
    <row r="1306" spans="1:1" x14ac:dyDescent="0.25">
      <c r="A1306" s="477"/>
    </row>
    <row r="1307" spans="1:1" x14ac:dyDescent="0.25">
      <c r="A1307" s="477"/>
    </row>
    <row r="1308" spans="1:1" x14ac:dyDescent="0.25">
      <c r="A1308" s="477"/>
    </row>
    <row r="1309" spans="1:1" x14ac:dyDescent="0.25">
      <c r="A1309" s="477"/>
    </row>
    <row r="1310" spans="1:1" x14ac:dyDescent="0.25">
      <c r="A1310" s="477"/>
    </row>
    <row r="1311" spans="1:1" x14ac:dyDescent="0.25">
      <c r="A1311" s="477"/>
    </row>
    <row r="1312" spans="1:1" x14ac:dyDescent="0.25">
      <c r="A1312" s="477"/>
    </row>
    <row r="1313" spans="1:1" x14ac:dyDescent="0.25">
      <c r="A1313" s="477"/>
    </row>
    <row r="1314" spans="1:1" x14ac:dyDescent="0.25">
      <c r="A1314" s="477"/>
    </row>
    <row r="1315" spans="1:1" x14ac:dyDescent="0.25">
      <c r="A1315" s="477"/>
    </row>
    <row r="1316" spans="1:1" x14ac:dyDescent="0.25">
      <c r="A1316" s="477"/>
    </row>
    <row r="1317" spans="1:1" x14ac:dyDescent="0.25">
      <c r="A1317" s="477"/>
    </row>
    <row r="1318" spans="1:1" x14ac:dyDescent="0.25">
      <c r="A1318" s="477"/>
    </row>
    <row r="1319" spans="1:1" x14ac:dyDescent="0.25">
      <c r="A1319" s="477"/>
    </row>
    <row r="1320" spans="1:1" x14ac:dyDescent="0.25">
      <c r="A1320" s="477"/>
    </row>
    <row r="1321" spans="1:1" x14ac:dyDescent="0.25">
      <c r="A1321" s="477"/>
    </row>
    <row r="1322" spans="1:1" x14ac:dyDescent="0.25">
      <c r="A1322" s="477"/>
    </row>
    <row r="1323" spans="1:1" x14ac:dyDescent="0.25">
      <c r="A1323" s="477"/>
    </row>
    <row r="1324" spans="1:1" x14ac:dyDescent="0.25">
      <c r="A1324" s="477"/>
    </row>
    <row r="1325" spans="1:1" x14ac:dyDescent="0.25">
      <c r="A1325" s="477"/>
    </row>
    <row r="1326" spans="1:1" x14ac:dyDescent="0.25">
      <c r="A1326" s="477"/>
    </row>
    <row r="1327" spans="1:1" x14ac:dyDescent="0.25">
      <c r="A1327" s="477"/>
    </row>
    <row r="1328" spans="1:1" x14ac:dyDescent="0.25">
      <c r="A1328" s="477"/>
    </row>
    <row r="1329" spans="1:1" x14ac:dyDescent="0.25">
      <c r="A1329" s="477"/>
    </row>
    <row r="1330" spans="1:1" x14ac:dyDescent="0.25">
      <c r="A1330" s="477"/>
    </row>
    <row r="1331" spans="1:1" x14ac:dyDescent="0.25">
      <c r="A1331" s="477"/>
    </row>
    <row r="1332" spans="1:1" x14ac:dyDescent="0.25">
      <c r="A1332" s="477"/>
    </row>
    <row r="1333" spans="1:1" x14ac:dyDescent="0.25">
      <c r="A1333" s="477"/>
    </row>
    <row r="1334" spans="1:1" x14ac:dyDescent="0.25">
      <c r="A1334" s="477"/>
    </row>
    <row r="1335" spans="1:1" x14ac:dyDescent="0.25">
      <c r="A1335" s="477"/>
    </row>
    <row r="1336" spans="1:1" x14ac:dyDescent="0.25">
      <c r="A1336" s="477"/>
    </row>
    <row r="1337" spans="1:1" x14ac:dyDescent="0.25">
      <c r="A1337" s="477"/>
    </row>
    <row r="1338" spans="1:1" x14ac:dyDescent="0.25">
      <c r="A1338" s="477"/>
    </row>
    <row r="1339" spans="1:1" x14ac:dyDescent="0.25">
      <c r="A1339" s="477"/>
    </row>
    <row r="1340" spans="1:1" x14ac:dyDescent="0.25">
      <c r="A1340" s="477"/>
    </row>
    <row r="1341" spans="1:1" x14ac:dyDescent="0.25">
      <c r="A1341" s="477"/>
    </row>
    <row r="1342" spans="1:1" x14ac:dyDescent="0.25">
      <c r="A1342" s="477"/>
    </row>
    <row r="1343" spans="1:1" x14ac:dyDescent="0.25">
      <c r="A1343" s="477"/>
    </row>
    <row r="1344" spans="1:1" x14ac:dyDescent="0.25">
      <c r="A1344" s="477"/>
    </row>
    <row r="1345" spans="1:1" x14ac:dyDescent="0.25">
      <c r="A1345" s="477"/>
    </row>
    <row r="1346" spans="1:1" x14ac:dyDescent="0.25">
      <c r="A1346" s="477"/>
    </row>
    <row r="1347" spans="1:1" x14ac:dyDescent="0.25">
      <c r="A1347" s="477"/>
    </row>
    <row r="1348" spans="1:1" x14ac:dyDescent="0.25">
      <c r="A1348" s="477"/>
    </row>
    <row r="1349" spans="1:1" x14ac:dyDescent="0.25">
      <c r="A1349" s="477"/>
    </row>
    <row r="1350" spans="1:1" x14ac:dyDescent="0.25">
      <c r="A1350" s="477"/>
    </row>
    <row r="1351" spans="1:1" x14ac:dyDescent="0.25">
      <c r="A1351" s="477"/>
    </row>
    <row r="1352" spans="1:1" x14ac:dyDescent="0.25">
      <c r="A1352" s="477"/>
    </row>
    <row r="1353" spans="1:1" x14ac:dyDescent="0.25">
      <c r="A1353" s="477"/>
    </row>
    <row r="1354" spans="1:1" x14ac:dyDescent="0.25">
      <c r="A1354" s="477"/>
    </row>
    <row r="1355" spans="1:1" x14ac:dyDescent="0.25">
      <c r="A1355" s="477"/>
    </row>
    <row r="1356" spans="1:1" x14ac:dyDescent="0.25">
      <c r="A1356" s="477"/>
    </row>
    <row r="1357" spans="1:1" x14ac:dyDescent="0.25">
      <c r="A1357" s="477"/>
    </row>
    <row r="1358" spans="1:1" x14ac:dyDescent="0.25">
      <c r="A1358" s="477"/>
    </row>
    <row r="1359" spans="1:1" x14ac:dyDescent="0.25">
      <c r="A1359" s="477"/>
    </row>
    <row r="1360" spans="1:1" x14ac:dyDescent="0.25">
      <c r="A1360" s="477"/>
    </row>
    <row r="1361" spans="1:1" x14ac:dyDescent="0.25">
      <c r="A1361" s="477"/>
    </row>
    <row r="1362" spans="1:1" x14ac:dyDescent="0.25">
      <c r="A1362" s="477"/>
    </row>
    <row r="1363" spans="1:1" x14ac:dyDescent="0.25">
      <c r="A1363" s="477"/>
    </row>
    <row r="1364" spans="1:1" x14ac:dyDescent="0.25">
      <c r="A1364" s="477"/>
    </row>
    <row r="1365" spans="1:1" x14ac:dyDescent="0.25">
      <c r="A1365" s="477"/>
    </row>
    <row r="1366" spans="1:1" x14ac:dyDescent="0.25">
      <c r="A1366" s="477"/>
    </row>
    <row r="1367" spans="1:1" x14ac:dyDescent="0.25">
      <c r="A1367" s="477"/>
    </row>
    <row r="1368" spans="1:1" x14ac:dyDescent="0.25">
      <c r="A1368" s="477"/>
    </row>
    <row r="1369" spans="1:1" x14ac:dyDescent="0.25">
      <c r="A1369" s="477"/>
    </row>
    <row r="1370" spans="1:1" x14ac:dyDescent="0.25">
      <c r="A1370" s="477"/>
    </row>
    <row r="1371" spans="1:1" x14ac:dyDescent="0.25">
      <c r="A1371" s="477"/>
    </row>
    <row r="1372" spans="1:1" x14ac:dyDescent="0.25">
      <c r="A1372" s="477"/>
    </row>
    <row r="1373" spans="1:1" x14ac:dyDescent="0.25">
      <c r="A1373" s="477"/>
    </row>
    <row r="1374" spans="1:1" x14ac:dyDescent="0.25">
      <c r="A1374" s="477"/>
    </row>
    <row r="1375" spans="1:1" x14ac:dyDescent="0.25">
      <c r="A1375" s="477"/>
    </row>
    <row r="1376" spans="1:1" x14ac:dyDescent="0.25">
      <c r="A1376" s="477"/>
    </row>
    <row r="1377" spans="1:1" x14ac:dyDescent="0.25">
      <c r="A1377" s="477"/>
    </row>
    <row r="1378" spans="1:1" x14ac:dyDescent="0.25">
      <c r="A1378" s="477"/>
    </row>
    <row r="1379" spans="1:1" x14ac:dyDescent="0.25">
      <c r="A1379" s="477"/>
    </row>
    <row r="1380" spans="1:1" x14ac:dyDescent="0.25">
      <c r="A1380" s="477"/>
    </row>
    <row r="1381" spans="1:1" x14ac:dyDescent="0.25">
      <c r="A1381" s="477"/>
    </row>
    <row r="1382" spans="1:1" x14ac:dyDescent="0.25">
      <c r="A1382" s="477"/>
    </row>
    <row r="1383" spans="1:1" x14ac:dyDescent="0.25">
      <c r="A1383" s="477"/>
    </row>
    <row r="1384" spans="1:1" x14ac:dyDescent="0.25">
      <c r="A1384" s="477"/>
    </row>
    <row r="1385" spans="1:1" x14ac:dyDescent="0.25">
      <c r="A1385" s="477"/>
    </row>
    <row r="1386" spans="1:1" x14ac:dyDescent="0.25">
      <c r="A1386" s="477"/>
    </row>
    <row r="1387" spans="1:1" x14ac:dyDescent="0.25">
      <c r="A1387" s="477"/>
    </row>
    <row r="1388" spans="1:1" x14ac:dyDescent="0.25">
      <c r="A1388" s="477"/>
    </row>
    <row r="1389" spans="1:1" x14ac:dyDescent="0.25">
      <c r="A1389" s="477"/>
    </row>
    <row r="1390" spans="1:1" x14ac:dyDescent="0.25">
      <c r="A1390" s="477"/>
    </row>
    <row r="1391" spans="1:1" x14ac:dyDescent="0.25">
      <c r="A1391" s="477"/>
    </row>
    <row r="1392" spans="1:1" x14ac:dyDescent="0.25">
      <c r="A1392" s="477"/>
    </row>
    <row r="1393" spans="1:1" x14ac:dyDescent="0.25">
      <c r="A1393" s="477"/>
    </row>
    <row r="1394" spans="1:1" x14ac:dyDescent="0.25">
      <c r="A1394" s="477"/>
    </row>
    <row r="1395" spans="1:1" x14ac:dyDescent="0.25">
      <c r="A1395" s="477"/>
    </row>
    <row r="1396" spans="1:1" x14ac:dyDescent="0.25">
      <c r="A1396" s="477"/>
    </row>
    <row r="1397" spans="1:1" x14ac:dyDescent="0.25">
      <c r="A1397" s="477"/>
    </row>
    <row r="1398" spans="1:1" x14ac:dyDescent="0.25">
      <c r="A1398" s="477"/>
    </row>
    <row r="1399" spans="1:1" x14ac:dyDescent="0.25">
      <c r="A1399" s="477"/>
    </row>
    <row r="1400" spans="1:1" x14ac:dyDescent="0.25">
      <c r="A1400" s="477"/>
    </row>
    <row r="1401" spans="1:1" x14ac:dyDescent="0.25">
      <c r="A1401" s="477"/>
    </row>
    <row r="1402" spans="1:1" x14ac:dyDescent="0.25">
      <c r="A1402" s="477"/>
    </row>
    <row r="1403" spans="1:1" x14ac:dyDescent="0.25">
      <c r="A1403" s="477"/>
    </row>
    <row r="1404" spans="1:1" x14ac:dyDescent="0.25">
      <c r="A1404" s="477"/>
    </row>
    <row r="1405" spans="1:1" x14ac:dyDescent="0.25">
      <c r="A1405" s="477"/>
    </row>
    <row r="1406" spans="1:1" x14ac:dyDescent="0.25">
      <c r="A1406" s="477"/>
    </row>
    <row r="1407" spans="1:1" x14ac:dyDescent="0.25">
      <c r="A1407" s="477"/>
    </row>
    <row r="1408" spans="1:1" x14ac:dyDescent="0.25">
      <c r="A1408" s="477"/>
    </row>
    <row r="1409" spans="1:1" x14ac:dyDescent="0.25">
      <c r="A1409" s="477"/>
    </row>
    <row r="1410" spans="1:1" x14ac:dyDescent="0.25">
      <c r="A1410" s="477"/>
    </row>
    <row r="1411" spans="1:1" x14ac:dyDescent="0.25">
      <c r="A1411" s="477"/>
    </row>
    <row r="1412" spans="1:1" x14ac:dyDescent="0.25">
      <c r="A1412" s="477"/>
    </row>
    <row r="1413" spans="1:1" x14ac:dyDescent="0.25">
      <c r="A1413" s="477"/>
    </row>
    <row r="1414" spans="1:1" x14ac:dyDescent="0.25">
      <c r="A1414" s="477"/>
    </row>
    <row r="1415" spans="1:1" x14ac:dyDescent="0.25">
      <c r="A1415" s="477"/>
    </row>
    <row r="1416" spans="1:1" x14ac:dyDescent="0.25">
      <c r="A1416" s="477"/>
    </row>
    <row r="1417" spans="1:1" x14ac:dyDescent="0.25">
      <c r="A1417" s="477"/>
    </row>
    <row r="1418" spans="1:1" x14ac:dyDescent="0.25">
      <c r="A1418" s="477"/>
    </row>
    <row r="1419" spans="1:1" x14ac:dyDescent="0.25">
      <c r="A1419" s="477"/>
    </row>
    <row r="1420" spans="1:1" x14ac:dyDescent="0.25">
      <c r="A1420" s="477"/>
    </row>
    <row r="1421" spans="1:1" x14ac:dyDescent="0.25">
      <c r="A1421" s="477"/>
    </row>
    <row r="1422" spans="1:1" x14ac:dyDescent="0.25">
      <c r="A1422" s="477"/>
    </row>
    <row r="1423" spans="1:1" x14ac:dyDescent="0.25">
      <c r="A1423" s="477"/>
    </row>
    <row r="1424" spans="1:1" x14ac:dyDescent="0.25">
      <c r="A1424" s="477"/>
    </row>
    <row r="1425" spans="1:1" x14ac:dyDescent="0.25">
      <c r="A1425" s="477"/>
    </row>
    <row r="1426" spans="1:1" x14ac:dyDescent="0.25">
      <c r="A1426" s="477"/>
    </row>
    <row r="1427" spans="1:1" x14ac:dyDescent="0.25">
      <c r="A1427" s="477"/>
    </row>
    <row r="1428" spans="1:1" x14ac:dyDescent="0.25">
      <c r="A1428" s="477"/>
    </row>
    <row r="1429" spans="1:1" x14ac:dyDescent="0.25">
      <c r="A1429" s="477"/>
    </row>
    <row r="1430" spans="1:1" x14ac:dyDescent="0.25">
      <c r="A1430" s="477"/>
    </row>
    <row r="1431" spans="1:1" x14ac:dyDescent="0.25">
      <c r="A1431" s="477"/>
    </row>
    <row r="1432" spans="1:1" x14ac:dyDescent="0.25">
      <c r="A1432" s="477"/>
    </row>
    <row r="1433" spans="1:1" x14ac:dyDescent="0.25">
      <c r="A1433" s="477"/>
    </row>
    <row r="1434" spans="1:1" x14ac:dyDescent="0.25">
      <c r="A1434" s="477"/>
    </row>
    <row r="1435" spans="1:1" x14ac:dyDescent="0.25">
      <c r="A1435" s="477"/>
    </row>
    <row r="1436" spans="1:1" x14ac:dyDescent="0.25">
      <c r="A1436" s="477"/>
    </row>
    <row r="1437" spans="1:1" x14ac:dyDescent="0.25">
      <c r="A1437" s="477"/>
    </row>
    <row r="1438" spans="1:1" x14ac:dyDescent="0.25">
      <c r="A1438" s="477"/>
    </row>
    <row r="1439" spans="1:1" x14ac:dyDescent="0.25">
      <c r="A1439" s="477"/>
    </row>
    <row r="1440" spans="1:1" x14ac:dyDescent="0.25">
      <c r="A1440" s="477"/>
    </row>
    <row r="1441" spans="1:1" x14ac:dyDescent="0.25">
      <c r="A1441" s="477"/>
    </row>
    <row r="1442" spans="1:1" x14ac:dyDescent="0.25">
      <c r="A1442" s="477"/>
    </row>
    <row r="1443" spans="1:1" x14ac:dyDescent="0.25">
      <c r="A1443" s="477"/>
    </row>
    <row r="1444" spans="1:1" x14ac:dyDescent="0.25">
      <c r="A1444" s="477"/>
    </row>
    <row r="1445" spans="1:1" x14ac:dyDescent="0.25">
      <c r="A1445" s="477"/>
    </row>
    <row r="1446" spans="1:1" x14ac:dyDescent="0.25">
      <c r="A1446" s="477"/>
    </row>
    <row r="1447" spans="1:1" x14ac:dyDescent="0.25">
      <c r="A1447" s="477"/>
    </row>
    <row r="1448" spans="1:1" x14ac:dyDescent="0.25">
      <c r="A1448" s="477"/>
    </row>
    <row r="1449" spans="1:1" x14ac:dyDescent="0.25">
      <c r="A1449" s="477"/>
    </row>
    <row r="1450" spans="1:1" x14ac:dyDescent="0.25">
      <c r="A1450" s="477"/>
    </row>
    <row r="1451" spans="1:1" x14ac:dyDescent="0.25">
      <c r="A1451" s="477"/>
    </row>
    <row r="1452" spans="1:1" x14ac:dyDescent="0.25">
      <c r="A1452" s="477"/>
    </row>
    <row r="1453" spans="1:1" x14ac:dyDescent="0.25">
      <c r="A1453" s="477"/>
    </row>
    <row r="1454" spans="1:1" x14ac:dyDescent="0.25">
      <c r="A1454" s="477"/>
    </row>
    <row r="1455" spans="1:1" x14ac:dyDescent="0.25">
      <c r="A1455" s="477"/>
    </row>
    <row r="1456" spans="1:1" x14ac:dyDescent="0.25">
      <c r="A1456" s="477"/>
    </row>
    <row r="1457" spans="1:1" x14ac:dyDescent="0.25">
      <c r="A1457" s="477"/>
    </row>
    <row r="1458" spans="1:1" x14ac:dyDescent="0.25">
      <c r="A1458" s="477"/>
    </row>
    <row r="1459" spans="1:1" x14ac:dyDescent="0.25">
      <c r="A1459" s="477"/>
    </row>
    <row r="1460" spans="1:1" x14ac:dyDescent="0.25">
      <c r="A1460" s="477"/>
    </row>
    <row r="1461" spans="1:1" x14ac:dyDescent="0.25">
      <c r="A1461" s="477"/>
    </row>
    <row r="1462" spans="1:1" x14ac:dyDescent="0.25">
      <c r="A1462" s="477"/>
    </row>
    <row r="1463" spans="1:1" x14ac:dyDescent="0.25">
      <c r="A1463" s="477"/>
    </row>
    <row r="1464" spans="1:1" x14ac:dyDescent="0.25">
      <c r="A1464" s="477"/>
    </row>
    <row r="1465" spans="1:1" x14ac:dyDescent="0.25">
      <c r="A1465" s="477"/>
    </row>
    <row r="1466" spans="1:1" x14ac:dyDescent="0.25">
      <c r="A1466" s="477"/>
    </row>
    <row r="1467" spans="1:1" x14ac:dyDescent="0.25">
      <c r="A1467" s="477"/>
    </row>
    <row r="1468" spans="1:1" x14ac:dyDescent="0.25">
      <c r="A1468" s="477"/>
    </row>
    <row r="1469" spans="1:1" x14ac:dyDescent="0.25">
      <c r="A1469" s="477"/>
    </row>
    <row r="1470" spans="1:1" x14ac:dyDescent="0.25">
      <c r="A1470" s="477"/>
    </row>
    <row r="1471" spans="1:1" x14ac:dyDescent="0.25">
      <c r="A1471" s="477"/>
    </row>
    <row r="1472" spans="1:1" x14ac:dyDescent="0.25">
      <c r="A1472" s="477"/>
    </row>
    <row r="1473" spans="1:1" x14ac:dyDescent="0.25">
      <c r="A1473" s="477"/>
    </row>
    <row r="1474" spans="1:1" x14ac:dyDescent="0.25">
      <c r="A1474" s="477"/>
    </row>
    <row r="1475" spans="1:1" x14ac:dyDescent="0.25">
      <c r="A1475" s="477"/>
    </row>
    <row r="1476" spans="1:1" x14ac:dyDescent="0.25">
      <c r="A1476" s="477"/>
    </row>
    <row r="1477" spans="1:1" x14ac:dyDescent="0.25">
      <c r="A1477" s="477"/>
    </row>
    <row r="1478" spans="1:1" x14ac:dyDescent="0.25">
      <c r="A1478" s="477"/>
    </row>
    <row r="1479" spans="1:1" x14ac:dyDescent="0.25">
      <c r="A1479" s="477"/>
    </row>
    <row r="1480" spans="1:1" x14ac:dyDescent="0.25">
      <c r="A1480" s="477"/>
    </row>
    <row r="1481" spans="1:1" x14ac:dyDescent="0.25">
      <c r="A1481" s="477"/>
    </row>
    <row r="1482" spans="1:1" x14ac:dyDescent="0.25">
      <c r="A1482" s="477"/>
    </row>
    <row r="1483" spans="1:1" x14ac:dyDescent="0.25">
      <c r="A1483" s="477"/>
    </row>
    <row r="1484" spans="1:1" x14ac:dyDescent="0.25">
      <c r="A1484" s="477"/>
    </row>
    <row r="1485" spans="1:1" x14ac:dyDescent="0.25">
      <c r="A1485" s="477"/>
    </row>
    <row r="1486" spans="1:1" x14ac:dyDescent="0.25">
      <c r="A1486" s="477"/>
    </row>
    <row r="1487" spans="1:1" x14ac:dyDescent="0.25">
      <c r="A1487" s="477"/>
    </row>
    <row r="1488" spans="1:1" x14ac:dyDescent="0.25">
      <c r="A1488" s="477"/>
    </row>
    <row r="1489" spans="1:1" x14ac:dyDescent="0.25">
      <c r="A1489" s="477"/>
    </row>
    <row r="1490" spans="1:1" x14ac:dyDescent="0.25">
      <c r="A1490" s="477"/>
    </row>
    <row r="1491" spans="1:1" x14ac:dyDescent="0.25">
      <c r="A1491" s="477"/>
    </row>
    <row r="1492" spans="1:1" x14ac:dyDescent="0.25">
      <c r="A1492" s="477"/>
    </row>
    <row r="1493" spans="1:1" x14ac:dyDescent="0.25">
      <c r="A1493" s="477"/>
    </row>
    <row r="1494" spans="1:1" x14ac:dyDescent="0.25">
      <c r="A1494" s="477"/>
    </row>
    <row r="1495" spans="1:1" x14ac:dyDescent="0.25">
      <c r="A1495" s="477"/>
    </row>
    <row r="1496" spans="1:1" x14ac:dyDescent="0.25">
      <c r="A1496" s="477"/>
    </row>
    <row r="1497" spans="1:1" x14ac:dyDescent="0.25">
      <c r="A1497" s="477"/>
    </row>
    <row r="1498" spans="1:1" x14ac:dyDescent="0.25">
      <c r="A1498" s="477"/>
    </row>
    <row r="1499" spans="1:1" x14ac:dyDescent="0.25">
      <c r="A1499" s="477"/>
    </row>
    <row r="1500" spans="1:1" x14ac:dyDescent="0.25">
      <c r="A1500" s="477"/>
    </row>
    <row r="1501" spans="1:1" x14ac:dyDescent="0.25">
      <c r="A1501" s="477"/>
    </row>
    <row r="1502" spans="1:1" x14ac:dyDescent="0.25">
      <c r="A1502" s="477"/>
    </row>
    <row r="1503" spans="1:1" x14ac:dyDescent="0.25">
      <c r="A1503" s="477"/>
    </row>
    <row r="1504" spans="1:1" x14ac:dyDescent="0.25">
      <c r="A1504" s="477"/>
    </row>
    <row r="1505" spans="1:1" x14ac:dyDescent="0.25">
      <c r="A1505" s="477"/>
    </row>
    <row r="1506" spans="1:1" x14ac:dyDescent="0.25">
      <c r="A1506" s="477"/>
    </row>
    <row r="1507" spans="1:1" x14ac:dyDescent="0.25">
      <c r="A1507" s="477"/>
    </row>
    <row r="1508" spans="1:1" x14ac:dyDescent="0.25">
      <c r="A1508" s="477"/>
    </row>
    <row r="1509" spans="1:1" x14ac:dyDescent="0.25">
      <c r="A1509" s="477"/>
    </row>
    <row r="1510" spans="1:1" x14ac:dyDescent="0.25">
      <c r="A1510" s="477"/>
    </row>
    <row r="1511" spans="1:1" x14ac:dyDescent="0.25">
      <c r="A1511" s="477"/>
    </row>
    <row r="1512" spans="1:1" x14ac:dyDescent="0.25">
      <c r="A1512" s="477"/>
    </row>
    <row r="1513" spans="1:1" x14ac:dyDescent="0.25">
      <c r="A1513" s="477"/>
    </row>
    <row r="1514" spans="1:1" x14ac:dyDescent="0.25">
      <c r="A1514" s="477"/>
    </row>
    <row r="1515" spans="1:1" x14ac:dyDescent="0.25">
      <c r="A1515" s="477"/>
    </row>
    <row r="1516" spans="1:1" x14ac:dyDescent="0.25">
      <c r="A1516" s="477"/>
    </row>
    <row r="1517" spans="1:1" x14ac:dyDescent="0.25">
      <c r="A1517" s="477"/>
    </row>
    <row r="1518" spans="1:1" x14ac:dyDescent="0.25">
      <c r="A1518" s="477"/>
    </row>
    <row r="1519" spans="1:1" x14ac:dyDescent="0.25">
      <c r="A1519" s="477"/>
    </row>
    <row r="1520" spans="1:1" x14ac:dyDescent="0.25">
      <c r="A1520" s="477"/>
    </row>
    <row r="1521" spans="1:1" x14ac:dyDescent="0.25">
      <c r="A1521" s="477"/>
    </row>
    <row r="1522" spans="1:1" x14ac:dyDescent="0.25">
      <c r="A1522" s="477"/>
    </row>
    <row r="1523" spans="1:1" x14ac:dyDescent="0.25">
      <c r="A1523" s="477"/>
    </row>
    <row r="1524" spans="1:1" x14ac:dyDescent="0.25">
      <c r="A1524" s="477"/>
    </row>
    <row r="1525" spans="1:1" x14ac:dyDescent="0.25">
      <c r="A1525" s="477"/>
    </row>
    <row r="1526" spans="1:1" x14ac:dyDescent="0.25">
      <c r="A1526" s="477"/>
    </row>
    <row r="1527" spans="1:1" x14ac:dyDescent="0.25">
      <c r="A1527" s="477"/>
    </row>
    <row r="1528" spans="1:1" x14ac:dyDescent="0.25">
      <c r="A1528" s="477"/>
    </row>
    <row r="1529" spans="1:1" x14ac:dyDescent="0.25">
      <c r="A1529" s="477"/>
    </row>
    <row r="1530" spans="1:1" x14ac:dyDescent="0.25">
      <c r="A1530" s="477"/>
    </row>
    <row r="1531" spans="1:1" x14ac:dyDescent="0.25">
      <c r="A1531" s="477"/>
    </row>
    <row r="1532" spans="1:1" x14ac:dyDescent="0.25">
      <c r="A1532" s="477"/>
    </row>
    <row r="1533" spans="1:1" x14ac:dyDescent="0.25">
      <c r="A1533" s="477"/>
    </row>
    <row r="1534" spans="1:1" x14ac:dyDescent="0.25">
      <c r="A1534" s="477"/>
    </row>
    <row r="1535" spans="1:1" x14ac:dyDescent="0.25">
      <c r="A1535" s="477"/>
    </row>
    <row r="1536" spans="1:1" x14ac:dyDescent="0.25">
      <c r="A1536" s="477"/>
    </row>
    <row r="1537" spans="1:1" x14ac:dyDescent="0.25">
      <c r="A1537" s="477"/>
    </row>
    <row r="1538" spans="1:1" x14ac:dyDescent="0.25">
      <c r="A1538" s="477"/>
    </row>
    <row r="1539" spans="1:1" x14ac:dyDescent="0.25">
      <c r="A1539" s="477"/>
    </row>
    <row r="1540" spans="1:1" x14ac:dyDescent="0.25">
      <c r="A1540" s="477"/>
    </row>
    <row r="1541" spans="1:1" x14ac:dyDescent="0.25">
      <c r="A1541" s="477"/>
    </row>
    <row r="1542" spans="1:1" x14ac:dyDescent="0.25">
      <c r="A1542" s="477"/>
    </row>
    <row r="1543" spans="1:1" x14ac:dyDescent="0.25">
      <c r="A1543" s="477"/>
    </row>
    <row r="1544" spans="1:1" x14ac:dyDescent="0.25">
      <c r="A1544" s="477"/>
    </row>
    <row r="1545" spans="1:1" x14ac:dyDescent="0.25">
      <c r="A1545" s="477"/>
    </row>
    <row r="1546" spans="1:1" x14ac:dyDescent="0.25">
      <c r="A1546" s="477"/>
    </row>
    <row r="1547" spans="1:1" x14ac:dyDescent="0.25">
      <c r="A1547" s="477"/>
    </row>
    <row r="1548" spans="1:1" x14ac:dyDescent="0.25">
      <c r="A1548" s="477"/>
    </row>
    <row r="1549" spans="1:1" x14ac:dyDescent="0.25">
      <c r="A1549" s="477"/>
    </row>
    <row r="1550" spans="1:1" x14ac:dyDescent="0.25">
      <c r="A1550" s="477"/>
    </row>
    <row r="1551" spans="1:1" x14ac:dyDescent="0.25">
      <c r="A1551" s="477"/>
    </row>
    <row r="1552" spans="1:1" x14ac:dyDescent="0.25">
      <c r="A1552" s="477"/>
    </row>
    <row r="1553" spans="1:1" x14ac:dyDescent="0.25">
      <c r="A1553" s="477"/>
    </row>
    <row r="1554" spans="1:1" x14ac:dyDescent="0.25">
      <c r="A1554" s="477"/>
    </row>
    <row r="1555" spans="1:1" x14ac:dyDescent="0.25">
      <c r="A1555" s="477"/>
    </row>
    <row r="1556" spans="1:1" x14ac:dyDescent="0.25">
      <c r="A1556" s="477"/>
    </row>
    <row r="1557" spans="1:1" x14ac:dyDescent="0.25">
      <c r="A1557" s="477"/>
    </row>
    <row r="1558" spans="1:1" x14ac:dyDescent="0.25">
      <c r="A1558" s="477"/>
    </row>
    <row r="1559" spans="1:1" x14ac:dyDescent="0.25">
      <c r="A1559" s="477"/>
    </row>
    <row r="1560" spans="1:1" x14ac:dyDescent="0.25">
      <c r="A1560" s="477"/>
    </row>
    <row r="1561" spans="1:1" x14ac:dyDescent="0.25">
      <c r="A1561" s="477"/>
    </row>
    <row r="1562" spans="1:1" x14ac:dyDescent="0.25">
      <c r="A1562" s="477"/>
    </row>
    <row r="1563" spans="1:1" x14ac:dyDescent="0.25">
      <c r="A1563" s="477"/>
    </row>
    <row r="1564" spans="1:1" x14ac:dyDescent="0.25">
      <c r="A1564" s="477"/>
    </row>
    <row r="1565" spans="1:1" x14ac:dyDescent="0.25">
      <c r="A1565" s="477"/>
    </row>
    <row r="1566" spans="1:1" x14ac:dyDescent="0.25">
      <c r="A1566" s="477"/>
    </row>
    <row r="1567" spans="1:1" x14ac:dyDescent="0.25">
      <c r="A1567" s="477"/>
    </row>
    <row r="1568" spans="1:1" x14ac:dyDescent="0.25">
      <c r="A1568" s="477"/>
    </row>
    <row r="1569" spans="1:1" x14ac:dyDescent="0.25">
      <c r="A1569" s="477"/>
    </row>
    <row r="1570" spans="1:1" x14ac:dyDescent="0.25">
      <c r="A1570" s="477"/>
    </row>
    <row r="1571" spans="1:1" x14ac:dyDescent="0.25">
      <c r="A1571" s="477"/>
    </row>
    <row r="1572" spans="1:1" x14ac:dyDescent="0.25">
      <c r="A1572" s="477"/>
    </row>
    <row r="1573" spans="1:1" x14ac:dyDescent="0.25">
      <c r="A1573" s="477"/>
    </row>
    <row r="1574" spans="1:1" x14ac:dyDescent="0.25">
      <c r="A1574" s="477"/>
    </row>
    <row r="1575" spans="1:1" x14ac:dyDescent="0.25">
      <c r="A1575" s="477"/>
    </row>
    <row r="1576" spans="1:1" x14ac:dyDescent="0.25">
      <c r="A1576" s="477"/>
    </row>
    <row r="1577" spans="1:1" x14ac:dyDescent="0.25">
      <c r="A1577" s="477"/>
    </row>
    <row r="1578" spans="1:1" x14ac:dyDescent="0.25">
      <c r="A1578" s="477"/>
    </row>
    <row r="1579" spans="1:1" x14ac:dyDescent="0.25">
      <c r="A1579" s="477"/>
    </row>
    <row r="1580" spans="1:1" x14ac:dyDescent="0.25">
      <c r="A1580" s="477"/>
    </row>
    <row r="1581" spans="1:1" x14ac:dyDescent="0.25">
      <c r="A1581" s="477"/>
    </row>
    <row r="1582" spans="1:1" x14ac:dyDescent="0.25">
      <c r="A1582" s="477"/>
    </row>
    <row r="1583" spans="1:1" x14ac:dyDescent="0.25">
      <c r="A1583" s="477"/>
    </row>
    <row r="1584" spans="1:1" x14ac:dyDescent="0.25">
      <c r="A1584" s="477"/>
    </row>
    <row r="1585" spans="1:1" x14ac:dyDescent="0.25">
      <c r="A1585" s="477"/>
    </row>
    <row r="1586" spans="1:1" x14ac:dyDescent="0.25">
      <c r="A1586" s="477"/>
    </row>
    <row r="1587" spans="1:1" x14ac:dyDescent="0.25">
      <c r="A1587" s="477"/>
    </row>
    <row r="1588" spans="1:1" x14ac:dyDescent="0.25">
      <c r="A1588" s="477"/>
    </row>
    <row r="1589" spans="1:1" x14ac:dyDescent="0.25">
      <c r="A1589" s="477"/>
    </row>
    <row r="1590" spans="1:1" x14ac:dyDescent="0.25">
      <c r="A1590" s="477"/>
    </row>
    <row r="1591" spans="1:1" x14ac:dyDescent="0.25">
      <c r="A1591" s="477"/>
    </row>
    <row r="1592" spans="1:1" x14ac:dyDescent="0.25">
      <c r="A1592" s="477"/>
    </row>
    <row r="1593" spans="1:1" x14ac:dyDescent="0.25">
      <c r="A1593" s="477"/>
    </row>
    <row r="1594" spans="1:1" x14ac:dyDescent="0.25">
      <c r="A1594" s="477"/>
    </row>
    <row r="1595" spans="1:1" x14ac:dyDescent="0.25">
      <c r="A1595" s="477"/>
    </row>
    <row r="1596" spans="1:1" x14ac:dyDescent="0.25">
      <c r="A1596" s="477"/>
    </row>
    <row r="1597" spans="1:1" x14ac:dyDescent="0.25">
      <c r="A1597" s="477"/>
    </row>
    <row r="1598" spans="1:1" x14ac:dyDescent="0.25">
      <c r="A1598" s="477"/>
    </row>
    <row r="1599" spans="1:1" x14ac:dyDescent="0.25">
      <c r="A1599" s="477"/>
    </row>
    <row r="1600" spans="1:1" x14ac:dyDescent="0.25">
      <c r="A1600" s="477"/>
    </row>
    <row r="1601" spans="1:1" x14ac:dyDescent="0.25">
      <c r="A1601" s="477"/>
    </row>
    <row r="1602" spans="1:1" x14ac:dyDescent="0.25">
      <c r="A1602" s="477"/>
    </row>
    <row r="1603" spans="1:1" x14ac:dyDescent="0.25">
      <c r="A1603" s="477"/>
    </row>
    <row r="1604" spans="1:1" x14ac:dyDescent="0.25">
      <c r="A1604" s="477"/>
    </row>
    <row r="1605" spans="1:1" x14ac:dyDescent="0.25">
      <c r="A1605" s="477"/>
    </row>
    <row r="1606" spans="1:1" x14ac:dyDescent="0.25">
      <c r="A1606" s="477"/>
    </row>
    <row r="1607" spans="1:1" x14ac:dyDescent="0.25">
      <c r="A1607" s="477"/>
    </row>
    <row r="1608" spans="1:1" x14ac:dyDescent="0.25">
      <c r="A1608" s="477"/>
    </row>
    <row r="1609" spans="1:1" x14ac:dyDescent="0.25">
      <c r="A1609" s="477"/>
    </row>
    <row r="1610" spans="1:1" x14ac:dyDescent="0.25">
      <c r="A1610" s="477"/>
    </row>
    <row r="1611" spans="1:1" x14ac:dyDescent="0.25">
      <c r="A1611" s="477"/>
    </row>
    <row r="1612" spans="1:1" x14ac:dyDescent="0.25">
      <c r="A1612" s="477"/>
    </row>
    <row r="1613" spans="1:1" x14ac:dyDescent="0.25">
      <c r="A1613" s="477"/>
    </row>
    <row r="1614" spans="1:1" x14ac:dyDescent="0.25">
      <c r="A1614" s="477"/>
    </row>
    <row r="1615" spans="1:1" x14ac:dyDescent="0.25">
      <c r="A1615" s="477"/>
    </row>
    <row r="1616" spans="1:1" x14ac:dyDescent="0.25">
      <c r="A1616" s="477"/>
    </row>
    <row r="1617" spans="1:1" x14ac:dyDescent="0.25">
      <c r="A1617" s="477"/>
    </row>
    <row r="1618" spans="1:1" x14ac:dyDescent="0.25">
      <c r="A1618" s="477"/>
    </row>
    <row r="1619" spans="1:1" x14ac:dyDescent="0.25">
      <c r="A1619" s="477"/>
    </row>
    <row r="1620" spans="1:1" x14ac:dyDescent="0.25">
      <c r="A1620" s="477"/>
    </row>
    <row r="1621" spans="1:1" x14ac:dyDescent="0.25">
      <c r="A1621" s="477"/>
    </row>
    <row r="1622" spans="1:1" x14ac:dyDescent="0.25">
      <c r="A1622" s="477"/>
    </row>
    <row r="1623" spans="1:1" x14ac:dyDescent="0.25">
      <c r="A1623" s="477"/>
    </row>
    <row r="1624" spans="1:1" x14ac:dyDescent="0.25">
      <c r="A1624" s="477"/>
    </row>
    <row r="1625" spans="1:1" x14ac:dyDescent="0.25">
      <c r="A1625" s="477"/>
    </row>
    <row r="1626" spans="1:1" x14ac:dyDescent="0.25">
      <c r="A1626" s="477"/>
    </row>
    <row r="1627" spans="1:1" x14ac:dyDescent="0.25">
      <c r="A1627" s="477"/>
    </row>
    <row r="1628" spans="1:1" x14ac:dyDescent="0.25">
      <c r="A1628" s="477"/>
    </row>
    <row r="1629" spans="1:1" x14ac:dyDescent="0.25">
      <c r="A1629" s="477"/>
    </row>
    <row r="1630" spans="1:1" x14ac:dyDescent="0.25">
      <c r="A1630" s="477"/>
    </row>
    <row r="1631" spans="1:1" x14ac:dyDescent="0.25">
      <c r="A1631" s="477"/>
    </row>
    <row r="1632" spans="1:1" x14ac:dyDescent="0.25">
      <c r="A1632" s="477"/>
    </row>
    <row r="1633" spans="1:1" x14ac:dyDescent="0.25">
      <c r="A1633" s="477"/>
    </row>
    <row r="1634" spans="1:1" x14ac:dyDescent="0.25">
      <c r="A1634" s="477"/>
    </row>
    <row r="1635" spans="1:1" x14ac:dyDescent="0.25">
      <c r="A1635" s="477"/>
    </row>
    <row r="1636" spans="1:1" x14ac:dyDescent="0.25">
      <c r="A1636" s="477"/>
    </row>
    <row r="1637" spans="1:1" x14ac:dyDescent="0.25">
      <c r="A1637" s="477"/>
    </row>
    <row r="1638" spans="1:1" x14ac:dyDescent="0.25">
      <c r="A1638" s="477"/>
    </row>
    <row r="1639" spans="1:1" x14ac:dyDescent="0.25">
      <c r="A1639" s="477"/>
    </row>
    <row r="1640" spans="1:1" x14ac:dyDescent="0.25">
      <c r="A1640" s="477"/>
    </row>
    <row r="1641" spans="1:1" x14ac:dyDescent="0.25">
      <c r="A1641" s="477"/>
    </row>
    <row r="1642" spans="1:1" x14ac:dyDescent="0.25">
      <c r="A1642" s="477"/>
    </row>
    <row r="1643" spans="1:1" x14ac:dyDescent="0.25">
      <c r="A1643" s="477"/>
    </row>
    <row r="1644" spans="1:1" x14ac:dyDescent="0.25">
      <c r="A1644" s="477"/>
    </row>
    <row r="1645" spans="1:1" x14ac:dyDescent="0.25">
      <c r="A1645" s="477"/>
    </row>
    <row r="1646" spans="1:1" x14ac:dyDescent="0.25">
      <c r="A1646" s="477"/>
    </row>
    <row r="1647" spans="1:1" x14ac:dyDescent="0.25">
      <c r="A1647" s="477"/>
    </row>
    <row r="1648" spans="1:1" x14ac:dyDescent="0.25">
      <c r="A1648" s="477"/>
    </row>
    <row r="1649" spans="1:1" x14ac:dyDescent="0.25">
      <c r="A1649" s="477"/>
    </row>
    <row r="1650" spans="1:1" x14ac:dyDescent="0.25">
      <c r="A1650" s="477"/>
    </row>
    <row r="1651" spans="1:1" x14ac:dyDescent="0.25">
      <c r="A1651" s="477"/>
    </row>
    <row r="1652" spans="1:1" x14ac:dyDescent="0.25">
      <c r="A1652" s="477"/>
    </row>
    <row r="1653" spans="1:1" x14ac:dyDescent="0.25">
      <c r="A1653" s="477"/>
    </row>
    <row r="1654" spans="1:1" x14ac:dyDescent="0.25">
      <c r="A1654" s="477"/>
    </row>
    <row r="1655" spans="1:1" x14ac:dyDescent="0.25">
      <c r="A1655" s="477"/>
    </row>
    <row r="1656" spans="1:1" x14ac:dyDescent="0.25">
      <c r="A1656" s="477"/>
    </row>
    <row r="1657" spans="1:1" x14ac:dyDescent="0.25">
      <c r="A1657" s="477"/>
    </row>
    <row r="1658" spans="1:1" x14ac:dyDescent="0.25">
      <c r="A1658" s="477"/>
    </row>
    <row r="1659" spans="1:1" x14ac:dyDescent="0.25">
      <c r="A1659" s="477"/>
    </row>
    <row r="1660" spans="1:1" x14ac:dyDescent="0.25">
      <c r="A1660" s="477"/>
    </row>
    <row r="1661" spans="1:1" x14ac:dyDescent="0.25">
      <c r="A1661" s="477"/>
    </row>
    <row r="1662" spans="1:1" x14ac:dyDescent="0.25">
      <c r="A1662" s="477"/>
    </row>
    <row r="1663" spans="1:1" x14ac:dyDescent="0.25">
      <c r="A1663" s="477"/>
    </row>
    <row r="1664" spans="1:1" x14ac:dyDescent="0.25">
      <c r="A1664" s="477"/>
    </row>
    <row r="1665" spans="1:1" x14ac:dyDescent="0.25">
      <c r="A1665" s="477"/>
    </row>
    <row r="1666" spans="1:1" x14ac:dyDescent="0.25">
      <c r="A1666" s="477"/>
    </row>
    <row r="1667" spans="1:1" x14ac:dyDescent="0.25">
      <c r="A1667" s="477"/>
    </row>
    <row r="1668" spans="1:1" x14ac:dyDescent="0.25">
      <c r="A1668" s="477"/>
    </row>
    <row r="1669" spans="1:1" x14ac:dyDescent="0.25">
      <c r="A1669" s="477"/>
    </row>
    <row r="1670" spans="1:1" x14ac:dyDescent="0.25">
      <c r="A1670" s="477"/>
    </row>
    <row r="1671" spans="1:1" x14ac:dyDescent="0.25">
      <c r="A1671" s="477"/>
    </row>
    <row r="1672" spans="1:1" x14ac:dyDescent="0.25">
      <c r="A1672" s="477"/>
    </row>
    <row r="1673" spans="1:1" x14ac:dyDescent="0.25">
      <c r="A1673" s="477"/>
    </row>
    <row r="1674" spans="1:1" x14ac:dyDescent="0.25">
      <c r="A1674" s="477"/>
    </row>
    <row r="1675" spans="1:1" x14ac:dyDescent="0.25">
      <c r="A1675" s="477"/>
    </row>
    <row r="1676" spans="1:1" x14ac:dyDescent="0.25">
      <c r="A1676" s="477"/>
    </row>
    <row r="1677" spans="1:1" x14ac:dyDescent="0.25">
      <c r="A1677" s="477"/>
    </row>
    <row r="1678" spans="1:1" x14ac:dyDescent="0.25">
      <c r="A1678" s="477"/>
    </row>
    <row r="1679" spans="1:1" x14ac:dyDescent="0.25">
      <c r="A1679" s="477"/>
    </row>
    <row r="1680" spans="1:1" x14ac:dyDescent="0.25">
      <c r="A1680" s="477"/>
    </row>
    <row r="1681" spans="1:1" x14ac:dyDescent="0.25">
      <c r="A1681" s="477"/>
    </row>
    <row r="1682" spans="1:1" x14ac:dyDescent="0.25">
      <c r="A1682" s="477"/>
    </row>
    <row r="1683" spans="1:1" x14ac:dyDescent="0.25">
      <c r="A1683" s="477"/>
    </row>
    <row r="1684" spans="1:1" x14ac:dyDescent="0.25">
      <c r="A1684" s="477"/>
    </row>
    <row r="1685" spans="1:1" x14ac:dyDescent="0.25">
      <c r="A1685" s="477"/>
    </row>
    <row r="1686" spans="1:1" x14ac:dyDescent="0.25">
      <c r="A1686" s="477"/>
    </row>
    <row r="1687" spans="1:1" x14ac:dyDescent="0.25">
      <c r="A1687" s="477"/>
    </row>
    <row r="1688" spans="1:1" x14ac:dyDescent="0.25">
      <c r="A1688" s="477"/>
    </row>
    <row r="1689" spans="1:1" x14ac:dyDescent="0.25">
      <c r="A1689" s="477"/>
    </row>
    <row r="1690" spans="1:1" x14ac:dyDescent="0.25">
      <c r="A1690" s="477"/>
    </row>
    <row r="1691" spans="1:1" x14ac:dyDescent="0.25">
      <c r="A1691" s="477"/>
    </row>
    <row r="1692" spans="1:1" x14ac:dyDescent="0.25">
      <c r="A1692" s="477"/>
    </row>
    <row r="1693" spans="1:1" x14ac:dyDescent="0.25">
      <c r="A1693" s="477"/>
    </row>
    <row r="1694" spans="1:1" x14ac:dyDescent="0.25">
      <c r="A1694" s="477"/>
    </row>
    <row r="1695" spans="1:1" x14ac:dyDescent="0.25">
      <c r="A1695" s="477"/>
    </row>
    <row r="1696" spans="1:1" x14ac:dyDescent="0.25">
      <c r="A1696" s="477"/>
    </row>
    <row r="1697" spans="1:1" x14ac:dyDescent="0.25">
      <c r="A1697" s="477"/>
    </row>
    <row r="1698" spans="1:1" x14ac:dyDescent="0.25">
      <c r="A1698" s="477"/>
    </row>
    <row r="1699" spans="1:1" x14ac:dyDescent="0.25">
      <c r="A1699" s="477"/>
    </row>
    <row r="1700" spans="1:1" x14ac:dyDescent="0.25">
      <c r="A1700" s="477"/>
    </row>
    <row r="1701" spans="1:1" x14ac:dyDescent="0.25">
      <c r="A1701" s="477"/>
    </row>
    <row r="1702" spans="1:1" x14ac:dyDescent="0.25">
      <c r="A1702" s="477"/>
    </row>
    <row r="1703" spans="1:1" x14ac:dyDescent="0.25">
      <c r="A1703" s="477"/>
    </row>
    <row r="1704" spans="1:1" x14ac:dyDescent="0.25">
      <c r="A1704" s="477"/>
    </row>
    <row r="1705" spans="1:1" x14ac:dyDescent="0.25">
      <c r="A1705" s="477"/>
    </row>
    <row r="1706" spans="1:1" x14ac:dyDescent="0.25">
      <c r="A1706" s="477"/>
    </row>
    <row r="1707" spans="1:1" x14ac:dyDescent="0.25">
      <c r="A1707" s="477"/>
    </row>
    <row r="1708" spans="1:1" x14ac:dyDescent="0.25">
      <c r="A1708" s="477"/>
    </row>
    <row r="1709" spans="1:1" x14ac:dyDescent="0.25">
      <c r="A1709" s="477"/>
    </row>
    <row r="1710" spans="1:1" x14ac:dyDescent="0.25">
      <c r="A1710" s="477"/>
    </row>
    <row r="1711" spans="1:1" x14ac:dyDescent="0.25">
      <c r="A1711" s="477"/>
    </row>
    <row r="1712" spans="1:1" x14ac:dyDescent="0.25">
      <c r="A1712" s="477"/>
    </row>
    <row r="1713" spans="1:1" x14ac:dyDescent="0.25">
      <c r="A1713" s="477"/>
    </row>
    <row r="1714" spans="1:1" x14ac:dyDescent="0.25">
      <c r="A1714" s="477"/>
    </row>
    <row r="1715" spans="1:1" x14ac:dyDescent="0.25">
      <c r="A1715" s="477"/>
    </row>
    <row r="1716" spans="1:1" x14ac:dyDescent="0.25">
      <c r="A1716" s="477"/>
    </row>
    <row r="1717" spans="1:1" x14ac:dyDescent="0.25">
      <c r="A1717" s="477"/>
    </row>
    <row r="1718" spans="1:1" x14ac:dyDescent="0.25">
      <c r="A1718" s="477"/>
    </row>
    <row r="1719" spans="1:1" x14ac:dyDescent="0.25">
      <c r="A1719" s="477"/>
    </row>
    <row r="1720" spans="1:1" x14ac:dyDescent="0.25">
      <c r="A1720" s="477"/>
    </row>
    <row r="1721" spans="1:1" x14ac:dyDescent="0.25">
      <c r="A1721" s="477"/>
    </row>
    <row r="1722" spans="1:1" x14ac:dyDescent="0.25">
      <c r="A1722" s="477"/>
    </row>
    <row r="1723" spans="1:1" x14ac:dyDescent="0.25">
      <c r="A1723" s="477"/>
    </row>
    <row r="1724" spans="1:1" x14ac:dyDescent="0.25">
      <c r="A1724" s="477"/>
    </row>
    <row r="1725" spans="1:1" x14ac:dyDescent="0.25">
      <c r="A1725" s="477"/>
    </row>
    <row r="1726" spans="1:1" x14ac:dyDescent="0.25">
      <c r="A1726" s="477"/>
    </row>
    <row r="1727" spans="1:1" x14ac:dyDescent="0.25">
      <c r="A1727" s="477"/>
    </row>
    <row r="1728" spans="1:1" x14ac:dyDescent="0.25">
      <c r="A1728" s="477"/>
    </row>
    <row r="1729" spans="1:1" x14ac:dyDescent="0.25">
      <c r="A1729" s="477"/>
    </row>
    <row r="1730" spans="1:1" x14ac:dyDescent="0.25">
      <c r="A1730" s="477"/>
    </row>
    <row r="1731" spans="1:1" x14ac:dyDescent="0.25">
      <c r="A1731" s="477"/>
    </row>
    <row r="1732" spans="1:1" x14ac:dyDescent="0.25">
      <c r="A1732" s="477"/>
    </row>
    <row r="1733" spans="1:1" x14ac:dyDescent="0.25">
      <c r="A1733" s="477"/>
    </row>
    <row r="1734" spans="1:1" x14ac:dyDescent="0.25">
      <c r="A1734" s="477"/>
    </row>
    <row r="1735" spans="1:1" x14ac:dyDescent="0.25">
      <c r="A1735" s="477"/>
    </row>
    <row r="1736" spans="1:1" x14ac:dyDescent="0.25">
      <c r="A1736" s="477"/>
    </row>
    <row r="1737" spans="1:1" x14ac:dyDescent="0.25">
      <c r="A1737" s="477"/>
    </row>
    <row r="1738" spans="1:1" x14ac:dyDescent="0.25">
      <c r="A1738" s="477"/>
    </row>
    <row r="1739" spans="1:1" x14ac:dyDescent="0.25">
      <c r="A1739" s="477"/>
    </row>
    <row r="1740" spans="1:1" x14ac:dyDescent="0.25">
      <c r="A1740" s="477"/>
    </row>
    <row r="1741" spans="1:1" x14ac:dyDescent="0.25">
      <c r="A1741" s="477"/>
    </row>
    <row r="1742" spans="1:1" x14ac:dyDescent="0.25">
      <c r="A1742" s="477"/>
    </row>
    <row r="1743" spans="1:1" x14ac:dyDescent="0.25">
      <c r="A1743" s="477"/>
    </row>
    <row r="1744" spans="1:1" x14ac:dyDescent="0.25">
      <c r="A1744" s="477"/>
    </row>
    <row r="1745" spans="1:1" x14ac:dyDescent="0.25">
      <c r="A1745" s="477"/>
    </row>
    <row r="1746" spans="1:1" x14ac:dyDescent="0.25">
      <c r="A1746" s="477"/>
    </row>
    <row r="1747" spans="1:1" x14ac:dyDescent="0.25">
      <c r="A1747" s="477"/>
    </row>
    <row r="1748" spans="1:1" x14ac:dyDescent="0.25">
      <c r="A1748" s="477"/>
    </row>
    <row r="1749" spans="1:1" x14ac:dyDescent="0.25">
      <c r="A1749" s="477"/>
    </row>
    <row r="1750" spans="1:1" x14ac:dyDescent="0.25">
      <c r="A1750" s="477"/>
    </row>
    <row r="1751" spans="1:1" x14ac:dyDescent="0.25">
      <c r="A1751" s="477"/>
    </row>
    <row r="1752" spans="1:1" x14ac:dyDescent="0.25">
      <c r="A1752" s="477"/>
    </row>
    <row r="1753" spans="1:1" x14ac:dyDescent="0.25">
      <c r="A1753" s="477"/>
    </row>
    <row r="1754" spans="1:1" x14ac:dyDescent="0.25">
      <c r="A1754" s="477"/>
    </row>
    <row r="1755" spans="1:1" x14ac:dyDescent="0.25">
      <c r="A1755" s="477"/>
    </row>
    <row r="1756" spans="1:1" x14ac:dyDescent="0.25">
      <c r="A1756" s="477"/>
    </row>
    <row r="1757" spans="1:1" x14ac:dyDescent="0.25">
      <c r="A1757" s="477"/>
    </row>
    <row r="1758" spans="1:1" x14ac:dyDescent="0.25">
      <c r="A1758" s="477"/>
    </row>
    <row r="1759" spans="1:1" x14ac:dyDescent="0.25">
      <c r="A1759" s="477"/>
    </row>
    <row r="1760" spans="1:1" x14ac:dyDescent="0.25">
      <c r="A1760" s="477"/>
    </row>
    <row r="1761" spans="1:1" x14ac:dyDescent="0.25">
      <c r="A1761" s="477"/>
    </row>
    <row r="1762" spans="1:1" x14ac:dyDescent="0.25">
      <c r="A1762" s="477"/>
    </row>
    <row r="1763" spans="1:1" x14ac:dyDescent="0.25">
      <c r="A1763" s="477"/>
    </row>
    <row r="1764" spans="1:1" x14ac:dyDescent="0.25">
      <c r="A1764" s="477"/>
    </row>
    <row r="1765" spans="1:1" x14ac:dyDescent="0.25">
      <c r="A1765" s="477"/>
    </row>
    <row r="1766" spans="1:1" x14ac:dyDescent="0.25">
      <c r="A1766" s="477"/>
    </row>
    <row r="1767" spans="1:1" x14ac:dyDescent="0.25">
      <c r="A1767" s="477"/>
    </row>
    <row r="1768" spans="1:1" x14ac:dyDescent="0.25">
      <c r="A1768" s="477"/>
    </row>
    <row r="1769" spans="1:1" x14ac:dyDescent="0.25">
      <c r="A1769" s="477"/>
    </row>
    <row r="1770" spans="1:1" x14ac:dyDescent="0.25">
      <c r="A1770" s="477"/>
    </row>
    <row r="1771" spans="1:1" x14ac:dyDescent="0.25">
      <c r="A1771" s="477"/>
    </row>
    <row r="1772" spans="1:1" x14ac:dyDescent="0.25">
      <c r="A1772" s="477"/>
    </row>
    <row r="1773" spans="1:1" x14ac:dyDescent="0.25">
      <c r="A1773" s="477"/>
    </row>
    <row r="1774" spans="1:1" x14ac:dyDescent="0.25">
      <c r="A1774" s="477"/>
    </row>
    <row r="1775" spans="1:1" x14ac:dyDescent="0.25">
      <c r="A1775" s="477"/>
    </row>
    <row r="1776" spans="1:1" x14ac:dyDescent="0.25">
      <c r="A1776" s="477"/>
    </row>
    <row r="1777" spans="1:1" x14ac:dyDescent="0.25">
      <c r="A1777" s="477"/>
    </row>
    <row r="1778" spans="1:1" x14ac:dyDescent="0.25">
      <c r="A1778" s="477"/>
    </row>
    <row r="1779" spans="1:1" x14ac:dyDescent="0.25">
      <c r="A1779" s="477"/>
    </row>
    <row r="1780" spans="1:1" x14ac:dyDescent="0.25">
      <c r="A1780" s="477"/>
    </row>
    <row r="1781" spans="1:1" x14ac:dyDescent="0.25">
      <c r="A1781" s="477"/>
    </row>
    <row r="1782" spans="1:1" x14ac:dyDescent="0.25">
      <c r="A1782" s="477"/>
    </row>
    <row r="1783" spans="1:1" x14ac:dyDescent="0.25">
      <c r="A1783" s="477"/>
    </row>
    <row r="1784" spans="1:1" x14ac:dyDescent="0.25">
      <c r="A1784" s="477"/>
    </row>
    <row r="1785" spans="1:1" x14ac:dyDescent="0.25">
      <c r="A1785" s="477"/>
    </row>
    <row r="1786" spans="1:1" x14ac:dyDescent="0.25">
      <c r="A1786" s="477"/>
    </row>
    <row r="1787" spans="1:1" x14ac:dyDescent="0.25">
      <c r="A1787" s="477"/>
    </row>
    <row r="1788" spans="1:1" x14ac:dyDescent="0.25">
      <c r="A1788" s="477"/>
    </row>
    <row r="1789" spans="1:1" x14ac:dyDescent="0.25">
      <c r="A1789" s="477"/>
    </row>
    <row r="1790" spans="1:1" x14ac:dyDescent="0.25">
      <c r="A1790" s="477"/>
    </row>
    <row r="1791" spans="1:1" x14ac:dyDescent="0.25">
      <c r="A1791" s="477"/>
    </row>
    <row r="1792" spans="1:1" x14ac:dyDescent="0.25">
      <c r="A1792" s="477"/>
    </row>
    <row r="1793" spans="1:1" x14ac:dyDescent="0.25">
      <c r="A1793" s="477"/>
    </row>
    <row r="1794" spans="1:1" x14ac:dyDescent="0.25">
      <c r="A1794" s="477"/>
    </row>
    <row r="1795" spans="1:1" x14ac:dyDescent="0.25">
      <c r="A1795" s="477"/>
    </row>
    <row r="1796" spans="1:1" x14ac:dyDescent="0.25">
      <c r="A1796" s="477"/>
    </row>
    <row r="1797" spans="1:1" x14ac:dyDescent="0.25">
      <c r="A1797" s="477"/>
    </row>
    <row r="1798" spans="1:1" x14ac:dyDescent="0.25">
      <c r="A1798" s="477"/>
    </row>
    <row r="1799" spans="1:1" x14ac:dyDescent="0.25">
      <c r="A1799" s="477"/>
    </row>
    <row r="1800" spans="1:1" x14ac:dyDescent="0.25">
      <c r="A1800" s="477"/>
    </row>
    <row r="1801" spans="1:1" x14ac:dyDescent="0.25">
      <c r="A1801" s="477"/>
    </row>
    <row r="1802" spans="1:1" x14ac:dyDescent="0.25">
      <c r="A1802" s="477"/>
    </row>
    <row r="1803" spans="1:1" x14ac:dyDescent="0.25">
      <c r="A1803" s="477"/>
    </row>
    <row r="1804" spans="1:1" x14ac:dyDescent="0.25">
      <c r="A1804" s="477"/>
    </row>
    <row r="1805" spans="1:1" x14ac:dyDescent="0.25">
      <c r="A1805" s="477"/>
    </row>
    <row r="1806" spans="1:1" x14ac:dyDescent="0.25">
      <c r="A1806" s="477"/>
    </row>
    <row r="1807" spans="1:1" x14ac:dyDescent="0.25">
      <c r="A1807" s="477"/>
    </row>
    <row r="1808" spans="1:1" x14ac:dyDescent="0.25">
      <c r="A1808" s="477"/>
    </row>
    <row r="1809" spans="1:1" x14ac:dyDescent="0.25">
      <c r="A1809" s="477"/>
    </row>
    <row r="1810" spans="1:1" x14ac:dyDescent="0.25">
      <c r="A1810" s="477"/>
    </row>
    <row r="1811" spans="1:1" x14ac:dyDescent="0.25">
      <c r="A1811" s="477"/>
    </row>
    <row r="1812" spans="1:1" x14ac:dyDescent="0.25">
      <c r="A1812" s="477"/>
    </row>
    <row r="1813" spans="1:1" x14ac:dyDescent="0.25">
      <c r="A1813" s="477"/>
    </row>
    <row r="1814" spans="1:1" x14ac:dyDescent="0.25">
      <c r="A1814" s="477"/>
    </row>
    <row r="1815" spans="1:1" x14ac:dyDescent="0.25">
      <c r="A1815" s="477"/>
    </row>
    <row r="1816" spans="1:1" x14ac:dyDescent="0.25">
      <c r="A1816" s="477"/>
    </row>
    <row r="1817" spans="1:1" x14ac:dyDescent="0.25">
      <c r="A1817" s="477"/>
    </row>
    <row r="1818" spans="1:1" x14ac:dyDescent="0.25">
      <c r="A1818" s="477"/>
    </row>
    <row r="1819" spans="1:1" x14ac:dyDescent="0.25">
      <c r="A1819" s="477"/>
    </row>
    <row r="1820" spans="1:1" x14ac:dyDescent="0.25">
      <c r="A1820" s="477"/>
    </row>
    <row r="1821" spans="1:1" x14ac:dyDescent="0.25">
      <c r="A1821" s="477"/>
    </row>
    <row r="1822" spans="1:1" x14ac:dyDescent="0.25">
      <c r="A1822" s="477"/>
    </row>
    <row r="1823" spans="1:1" x14ac:dyDescent="0.25">
      <c r="A1823" s="477"/>
    </row>
    <row r="1824" spans="1:1" x14ac:dyDescent="0.25">
      <c r="A1824" s="477"/>
    </row>
    <row r="1825" spans="1:1" x14ac:dyDescent="0.25">
      <c r="A1825" s="477"/>
    </row>
    <row r="1826" spans="1:1" x14ac:dyDescent="0.25">
      <c r="A1826" s="477"/>
    </row>
    <row r="1827" spans="1:1" x14ac:dyDescent="0.25">
      <c r="A1827" s="477"/>
    </row>
    <row r="1828" spans="1:1" x14ac:dyDescent="0.25">
      <c r="A1828" s="477"/>
    </row>
    <row r="1829" spans="1:1" x14ac:dyDescent="0.25">
      <c r="A1829" s="477"/>
    </row>
    <row r="1830" spans="1:1" x14ac:dyDescent="0.25">
      <c r="A1830" s="477"/>
    </row>
    <row r="1831" spans="1:1" x14ac:dyDescent="0.25">
      <c r="A1831" s="477"/>
    </row>
    <row r="1832" spans="1:1" x14ac:dyDescent="0.25">
      <c r="A1832" s="477"/>
    </row>
    <row r="1833" spans="1:1" x14ac:dyDescent="0.25">
      <c r="A1833" s="477"/>
    </row>
    <row r="1834" spans="1:1" x14ac:dyDescent="0.25">
      <c r="A1834" s="477"/>
    </row>
    <row r="1835" spans="1:1" x14ac:dyDescent="0.25">
      <c r="A1835" s="477"/>
    </row>
    <row r="1836" spans="1:1" x14ac:dyDescent="0.25">
      <c r="A1836" s="477"/>
    </row>
    <row r="1837" spans="1:1" x14ac:dyDescent="0.25">
      <c r="A1837" s="477"/>
    </row>
    <row r="1838" spans="1:1" x14ac:dyDescent="0.25">
      <c r="A1838" s="477"/>
    </row>
    <row r="1839" spans="1:1" x14ac:dyDescent="0.25">
      <c r="A1839" s="477"/>
    </row>
    <row r="1840" spans="1:1" x14ac:dyDescent="0.25">
      <c r="A1840" s="477"/>
    </row>
    <row r="1841" spans="1:1" x14ac:dyDescent="0.25">
      <c r="A1841" s="477"/>
    </row>
    <row r="1842" spans="1:1" x14ac:dyDescent="0.25">
      <c r="A1842" s="477"/>
    </row>
    <row r="1843" spans="1:1" x14ac:dyDescent="0.25">
      <c r="A1843" s="477"/>
    </row>
    <row r="1844" spans="1:1" x14ac:dyDescent="0.25">
      <c r="A1844" s="477"/>
    </row>
    <row r="1845" spans="1:1" x14ac:dyDescent="0.25">
      <c r="A1845" s="477"/>
    </row>
    <row r="1846" spans="1:1" x14ac:dyDescent="0.25">
      <c r="A1846" s="477"/>
    </row>
    <row r="1847" spans="1:1" x14ac:dyDescent="0.25">
      <c r="A1847" s="477"/>
    </row>
    <row r="1848" spans="1:1" x14ac:dyDescent="0.25">
      <c r="A1848" s="477"/>
    </row>
    <row r="1849" spans="1:1" x14ac:dyDescent="0.25">
      <c r="A1849" s="477"/>
    </row>
    <row r="1850" spans="1:1" x14ac:dyDescent="0.25">
      <c r="A1850" s="477"/>
    </row>
    <row r="1851" spans="1:1" x14ac:dyDescent="0.25">
      <c r="A1851" s="477"/>
    </row>
    <row r="1852" spans="1:1" x14ac:dyDescent="0.25">
      <c r="A1852" s="477"/>
    </row>
    <row r="1853" spans="1:1" x14ac:dyDescent="0.25">
      <c r="A1853" s="477"/>
    </row>
    <row r="1854" spans="1:1" x14ac:dyDescent="0.25">
      <c r="A1854" s="477"/>
    </row>
    <row r="1855" spans="1:1" x14ac:dyDescent="0.25">
      <c r="A1855" s="477"/>
    </row>
    <row r="1856" spans="1:1" x14ac:dyDescent="0.25">
      <c r="A1856" s="477"/>
    </row>
    <row r="1857" spans="1:1" x14ac:dyDescent="0.25">
      <c r="A1857" s="477"/>
    </row>
    <row r="1858" spans="1:1" x14ac:dyDescent="0.25">
      <c r="A1858" s="477"/>
    </row>
    <row r="1859" spans="1:1" x14ac:dyDescent="0.25">
      <c r="A1859" s="477"/>
    </row>
    <row r="1860" spans="1:1" x14ac:dyDescent="0.25">
      <c r="A1860" s="477"/>
    </row>
    <row r="1861" spans="1:1" x14ac:dyDescent="0.25">
      <c r="A1861" s="477"/>
    </row>
    <row r="1862" spans="1:1" x14ac:dyDescent="0.25">
      <c r="A1862" s="477"/>
    </row>
    <row r="1863" spans="1:1" x14ac:dyDescent="0.25">
      <c r="A1863" s="477"/>
    </row>
    <row r="1864" spans="1:1" x14ac:dyDescent="0.25">
      <c r="A1864" s="477"/>
    </row>
    <row r="1865" spans="1:1" x14ac:dyDescent="0.25">
      <c r="A1865" s="477"/>
    </row>
    <row r="1866" spans="1:1" x14ac:dyDescent="0.25">
      <c r="A1866" s="477"/>
    </row>
    <row r="1867" spans="1:1" x14ac:dyDescent="0.25">
      <c r="A1867" s="477"/>
    </row>
    <row r="1868" spans="1:1" x14ac:dyDescent="0.25">
      <c r="A1868" s="477"/>
    </row>
    <row r="1869" spans="1:1" x14ac:dyDescent="0.25">
      <c r="A1869" s="477"/>
    </row>
    <row r="1870" spans="1:1" x14ac:dyDescent="0.25">
      <c r="A1870" s="477"/>
    </row>
    <row r="1871" spans="1:1" x14ac:dyDescent="0.25">
      <c r="A1871" s="477"/>
    </row>
    <row r="1872" spans="1:1" x14ac:dyDescent="0.25">
      <c r="A1872" s="477"/>
    </row>
    <row r="1873" spans="1:1" x14ac:dyDescent="0.25">
      <c r="A1873" s="477"/>
    </row>
    <row r="1874" spans="1:1" x14ac:dyDescent="0.25">
      <c r="A1874" s="477"/>
    </row>
    <row r="1875" spans="1:1" x14ac:dyDescent="0.25">
      <c r="A1875" s="477"/>
    </row>
    <row r="1876" spans="1:1" x14ac:dyDescent="0.25">
      <c r="A1876" s="477"/>
    </row>
    <row r="1877" spans="1:1" x14ac:dyDescent="0.25">
      <c r="A1877" s="477"/>
    </row>
    <row r="1878" spans="1:1" x14ac:dyDescent="0.25">
      <c r="A1878" s="477"/>
    </row>
    <row r="1879" spans="1:1" x14ac:dyDescent="0.25">
      <c r="A1879" s="477"/>
    </row>
    <row r="1880" spans="1:1" x14ac:dyDescent="0.25">
      <c r="A1880" s="477"/>
    </row>
    <row r="1881" spans="1:1" x14ac:dyDescent="0.25">
      <c r="A1881" s="477"/>
    </row>
    <row r="1882" spans="1:1" x14ac:dyDescent="0.25">
      <c r="A1882" s="477"/>
    </row>
    <row r="1883" spans="1:1" x14ac:dyDescent="0.25">
      <c r="A1883" s="477"/>
    </row>
    <row r="1884" spans="1:1" x14ac:dyDescent="0.25">
      <c r="A1884" s="477"/>
    </row>
    <row r="1885" spans="1:1" x14ac:dyDescent="0.25">
      <c r="A1885" s="477"/>
    </row>
    <row r="1886" spans="1:1" x14ac:dyDescent="0.25">
      <c r="A1886" s="477"/>
    </row>
    <row r="1887" spans="1:1" x14ac:dyDescent="0.25">
      <c r="A1887" s="477"/>
    </row>
    <row r="1888" spans="1:1" x14ac:dyDescent="0.25">
      <c r="A1888" s="477"/>
    </row>
    <row r="1889" spans="1:1" x14ac:dyDescent="0.25">
      <c r="A1889" s="477"/>
    </row>
    <row r="1890" spans="1:1" x14ac:dyDescent="0.25">
      <c r="A1890" s="477"/>
    </row>
    <row r="1891" spans="1:1" x14ac:dyDescent="0.25">
      <c r="A1891" s="477"/>
    </row>
    <row r="1892" spans="1:1" x14ac:dyDescent="0.25">
      <c r="A1892" s="477"/>
    </row>
    <row r="1893" spans="1:1" x14ac:dyDescent="0.25">
      <c r="A1893" s="477"/>
    </row>
    <row r="1894" spans="1:1" x14ac:dyDescent="0.25">
      <c r="A1894" s="477"/>
    </row>
    <row r="1895" spans="1:1" x14ac:dyDescent="0.25">
      <c r="A1895" s="477"/>
    </row>
    <row r="1896" spans="1:1" x14ac:dyDescent="0.25">
      <c r="A1896" s="477"/>
    </row>
    <row r="1897" spans="1:1" x14ac:dyDescent="0.25">
      <c r="A1897" s="477"/>
    </row>
    <row r="1898" spans="1:1" x14ac:dyDescent="0.25">
      <c r="A1898" s="477"/>
    </row>
    <row r="1899" spans="1:1" x14ac:dyDescent="0.25">
      <c r="A1899" s="477"/>
    </row>
    <row r="1900" spans="1:1" x14ac:dyDescent="0.25">
      <c r="A1900" s="477"/>
    </row>
    <row r="1901" spans="1:1" x14ac:dyDescent="0.25">
      <c r="A1901" s="477"/>
    </row>
    <row r="1902" spans="1:1" x14ac:dyDescent="0.25">
      <c r="A1902" s="477"/>
    </row>
    <row r="1903" spans="1:1" x14ac:dyDescent="0.25">
      <c r="A1903" s="477"/>
    </row>
    <row r="1904" spans="1:1" x14ac:dyDescent="0.25">
      <c r="A1904" s="477"/>
    </row>
    <row r="1905" spans="1:1" x14ac:dyDescent="0.25">
      <c r="A1905" s="477"/>
    </row>
    <row r="1906" spans="1:1" x14ac:dyDescent="0.25">
      <c r="A1906" s="477"/>
    </row>
    <row r="1907" spans="1:1" x14ac:dyDescent="0.25">
      <c r="A1907" s="477"/>
    </row>
    <row r="1908" spans="1:1" x14ac:dyDescent="0.25">
      <c r="A1908" s="477"/>
    </row>
    <row r="1909" spans="1:1" x14ac:dyDescent="0.25">
      <c r="A1909" s="477"/>
    </row>
    <row r="1910" spans="1:1" x14ac:dyDescent="0.25">
      <c r="A1910" s="477"/>
    </row>
    <row r="1911" spans="1:1" x14ac:dyDescent="0.25">
      <c r="A1911" s="477"/>
    </row>
    <row r="1912" spans="1:1" x14ac:dyDescent="0.25">
      <c r="A1912" s="477"/>
    </row>
    <row r="1913" spans="1:1" x14ac:dyDescent="0.25">
      <c r="A1913" s="477"/>
    </row>
    <row r="1914" spans="1:1" x14ac:dyDescent="0.25">
      <c r="A1914" s="477"/>
    </row>
    <row r="1915" spans="1:1" x14ac:dyDescent="0.25">
      <c r="A1915" s="477"/>
    </row>
    <row r="1916" spans="1:1" x14ac:dyDescent="0.25">
      <c r="A1916" s="477"/>
    </row>
    <row r="1917" spans="1:1" x14ac:dyDescent="0.25">
      <c r="A1917" s="477"/>
    </row>
    <row r="1918" spans="1:1" x14ac:dyDescent="0.25">
      <c r="A1918" s="477"/>
    </row>
    <row r="1919" spans="1:1" x14ac:dyDescent="0.25">
      <c r="A1919" s="477"/>
    </row>
    <row r="1920" spans="1:1" x14ac:dyDescent="0.25">
      <c r="A1920" s="477"/>
    </row>
    <row r="1921" spans="1:1" x14ac:dyDescent="0.25">
      <c r="A1921" s="477"/>
    </row>
    <row r="1922" spans="1:1" x14ac:dyDescent="0.25">
      <c r="A1922" s="477"/>
    </row>
    <row r="1923" spans="1:1" x14ac:dyDescent="0.25">
      <c r="A1923" s="477"/>
    </row>
    <row r="1924" spans="1:1" x14ac:dyDescent="0.25">
      <c r="A1924" s="477"/>
    </row>
    <row r="1925" spans="1:1" x14ac:dyDescent="0.25">
      <c r="A1925" s="477"/>
    </row>
    <row r="1926" spans="1:1" x14ac:dyDescent="0.25">
      <c r="A1926" s="477"/>
    </row>
    <row r="1927" spans="1:1" x14ac:dyDescent="0.25">
      <c r="A1927" s="477"/>
    </row>
    <row r="1928" spans="1:1" x14ac:dyDescent="0.25">
      <c r="A1928" s="477"/>
    </row>
    <row r="1929" spans="1:1" x14ac:dyDescent="0.25">
      <c r="A1929" s="477"/>
    </row>
    <row r="1930" spans="1:1" x14ac:dyDescent="0.25">
      <c r="A1930" s="477"/>
    </row>
    <row r="1931" spans="1:1" x14ac:dyDescent="0.25">
      <c r="A1931" s="477"/>
    </row>
    <row r="1932" spans="1:1" x14ac:dyDescent="0.25">
      <c r="A1932" s="477"/>
    </row>
    <row r="1933" spans="1:1" x14ac:dyDescent="0.25">
      <c r="A1933" s="477"/>
    </row>
    <row r="1934" spans="1:1" x14ac:dyDescent="0.25">
      <c r="A1934" s="477"/>
    </row>
    <row r="1935" spans="1:1" x14ac:dyDescent="0.25">
      <c r="A1935" s="477"/>
    </row>
    <row r="1936" spans="1:1" x14ac:dyDescent="0.25">
      <c r="A1936" s="477"/>
    </row>
    <row r="1937" spans="1:1" x14ac:dyDescent="0.25">
      <c r="A1937" s="477"/>
    </row>
    <row r="1938" spans="1:1" x14ac:dyDescent="0.25">
      <c r="A1938" s="477"/>
    </row>
    <row r="1939" spans="1:1" x14ac:dyDescent="0.25">
      <c r="A1939" s="477"/>
    </row>
    <row r="1940" spans="1:1" x14ac:dyDescent="0.25">
      <c r="A1940" s="477"/>
    </row>
    <row r="1941" spans="1:1" x14ac:dyDescent="0.25">
      <c r="A1941" s="477"/>
    </row>
    <row r="1942" spans="1:1" x14ac:dyDescent="0.25">
      <c r="A1942" s="477"/>
    </row>
    <row r="1943" spans="1:1" x14ac:dyDescent="0.25">
      <c r="A1943" s="477"/>
    </row>
    <row r="1944" spans="1:1" x14ac:dyDescent="0.25">
      <c r="A1944" s="477"/>
    </row>
    <row r="1945" spans="1:1" x14ac:dyDescent="0.25">
      <c r="A1945" s="477"/>
    </row>
    <row r="1946" spans="1:1" x14ac:dyDescent="0.25">
      <c r="A1946" s="477"/>
    </row>
    <row r="1947" spans="1:1" x14ac:dyDescent="0.25">
      <c r="A1947" s="477"/>
    </row>
    <row r="1948" spans="1:1" x14ac:dyDescent="0.25">
      <c r="A1948" s="477"/>
    </row>
    <row r="1949" spans="1:1" x14ac:dyDescent="0.25">
      <c r="A1949" s="477"/>
    </row>
    <row r="1950" spans="1:1" x14ac:dyDescent="0.25">
      <c r="A1950" s="477"/>
    </row>
    <row r="1951" spans="1:1" x14ac:dyDescent="0.25">
      <c r="A1951" s="477"/>
    </row>
    <row r="1952" spans="1:1" x14ac:dyDescent="0.25">
      <c r="A1952" s="477"/>
    </row>
    <row r="1953" spans="1:1" x14ac:dyDescent="0.25">
      <c r="A1953" s="477"/>
    </row>
    <row r="1954" spans="1:1" x14ac:dyDescent="0.25">
      <c r="A1954" s="477"/>
    </row>
    <row r="1955" spans="1:1" x14ac:dyDescent="0.25">
      <c r="A1955" s="477"/>
    </row>
    <row r="1956" spans="1:1" x14ac:dyDescent="0.25">
      <c r="A1956" s="477"/>
    </row>
    <row r="1957" spans="1:1" x14ac:dyDescent="0.25">
      <c r="A1957" s="477"/>
    </row>
    <row r="1958" spans="1:1" x14ac:dyDescent="0.25">
      <c r="A1958" s="477"/>
    </row>
    <row r="1959" spans="1:1" x14ac:dyDescent="0.25">
      <c r="A1959" s="477"/>
    </row>
    <row r="1960" spans="1:1" x14ac:dyDescent="0.25">
      <c r="A1960" s="477"/>
    </row>
    <row r="1961" spans="1:1" x14ac:dyDescent="0.25">
      <c r="A1961" s="477"/>
    </row>
    <row r="1962" spans="1:1" x14ac:dyDescent="0.25">
      <c r="A1962" s="477"/>
    </row>
    <row r="1963" spans="1:1" x14ac:dyDescent="0.25">
      <c r="A1963" s="477"/>
    </row>
    <row r="1964" spans="1:1" x14ac:dyDescent="0.25">
      <c r="A1964" s="477"/>
    </row>
    <row r="1965" spans="1:1" x14ac:dyDescent="0.25">
      <c r="A1965" s="477"/>
    </row>
    <row r="1966" spans="1:1" x14ac:dyDescent="0.25">
      <c r="A1966" s="477"/>
    </row>
    <row r="1967" spans="1:1" x14ac:dyDescent="0.25">
      <c r="A1967" s="477"/>
    </row>
    <row r="1968" spans="1:1" x14ac:dyDescent="0.25">
      <c r="A1968" s="477"/>
    </row>
    <row r="1969" spans="1:1" x14ac:dyDescent="0.25">
      <c r="A1969" s="477"/>
    </row>
    <row r="1970" spans="1:1" x14ac:dyDescent="0.25">
      <c r="A1970" s="477"/>
    </row>
    <row r="1971" spans="1:1" x14ac:dyDescent="0.25">
      <c r="A1971" s="477"/>
    </row>
    <row r="1972" spans="1:1" x14ac:dyDescent="0.25">
      <c r="A1972" s="477"/>
    </row>
    <row r="1973" spans="1:1" x14ac:dyDescent="0.25">
      <c r="A1973" s="477"/>
    </row>
    <row r="1974" spans="1:1" x14ac:dyDescent="0.25">
      <c r="A1974" s="477"/>
    </row>
    <row r="1975" spans="1:1" x14ac:dyDescent="0.25">
      <c r="A1975" s="477"/>
    </row>
    <row r="1976" spans="1:1" x14ac:dyDescent="0.25">
      <c r="A1976" s="477"/>
    </row>
    <row r="1977" spans="1:1" x14ac:dyDescent="0.25">
      <c r="A1977" s="477"/>
    </row>
    <row r="1978" spans="1:1" x14ac:dyDescent="0.25">
      <c r="A1978" s="477"/>
    </row>
    <row r="1979" spans="1:1" x14ac:dyDescent="0.25">
      <c r="A1979" s="477"/>
    </row>
    <row r="1980" spans="1:1" x14ac:dyDescent="0.25">
      <c r="A1980" s="477"/>
    </row>
    <row r="1981" spans="1:1" x14ac:dyDescent="0.25">
      <c r="A1981" s="477"/>
    </row>
    <row r="1982" spans="1:1" x14ac:dyDescent="0.25">
      <c r="A1982" s="477"/>
    </row>
    <row r="1983" spans="1:1" x14ac:dyDescent="0.25">
      <c r="A1983" s="477"/>
    </row>
    <row r="1984" spans="1:1" x14ac:dyDescent="0.25">
      <c r="A1984" s="477"/>
    </row>
    <row r="1985" spans="1:1" x14ac:dyDescent="0.25">
      <c r="A1985" s="477"/>
    </row>
    <row r="1986" spans="1:1" x14ac:dyDescent="0.25">
      <c r="A1986" s="477"/>
    </row>
    <row r="1987" spans="1:1" x14ac:dyDescent="0.25">
      <c r="A1987" s="477"/>
    </row>
    <row r="1988" spans="1:1" x14ac:dyDescent="0.25">
      <c r="A1988" s="477"/>
    </row>
    <row r="1989" spans="1:1" x14ac:dyDescent="0.25">
      <c r="A1989" s="477"/>
    </row>
    <row r="1990" spans="1:1" x14ac:dyDescent="0.25">
      <c r="A1990" s="477"/>
    </row>
    <row r="1991" spans="1:1" x14ac:dyDescent="0.25">
      <c r="A1991" s="477"/>
    </row>
    <row r="1992" spans="1:1" x14ac:dyDescent="0.25">
      <c r="A1992" s="477"/>
    </row>
    <row r="1993" spans="1:1" x14ac:dyDescent="0.25">
      <c r="A1993" s="477"/>
    </row>
    <row r="1994" spans="1:1" x14ac:dyDescent="0.25">
      <c r="A1994" s="477"/>
    </row>
    <row r="1995" spans="1:1" x14ac:dyDescent="0.25">
      <c r="A1995" s="477"/>
    </row>
    <row r="1996" spans="1:1" x14ac:dyDescent="0.25">
      <c r="A1996" s="477"/>
    </row>
    <row r="1997" spans="1:1" x14ac:dyDescent="0.25">
      <c r="A1997" s="477"/>
    </row>
    <row r="1998" spans="1:1" x14ac:dyDescent="0.25">
      <c r="A1998" s="477"/>
    </row>
    <row r="1999" spans="1:1" x14ac:dyDescent="0.25">
      <c r="A1999" s="477"/>
    </row>
    <row r="2000" spans="1:1" x14ac:dyDescent="0.25">
      <c r="A2000" s="477"/>
    </row>
    <row r="2001" spans="1:1" x14ac:dyDescent="0.25">
      <c r="A2001" s="477"/>
    </row>
    <row r="2002" spans="1:1" x14ac:dyDescent="0.25">
      <c r="A2002" s="477"/>
    </row>
    <row r="2003" spans="1:1" x14ac:dyDescent="0.25">
      <c r="A2003" s="477"/>
    </row>
    <row r="2004" spans="1:1" x14ac:dyDescent="0.25">
      <c r="A2004" s="477"/>
    </row>
    <row r="2005" spans="1:1" x14ac:dyDescent="0.25">
      <c r="A2005" s="477"/>
    </row>
    <row r="2006" spans="1:1" x14ac:dyDescent="0.25">
      <c r="A2006" s="477"/>
    </row>
    <row r="2007" spans="1:1" x14ac:dyDescent="0.25">
      <c r="A2007" s="477"/>
    </row>
    <row r="2008" spans="1:1" x14ac:dyDescent="0.25">
      <c r="A2008" s="477"/>
    </row>
    <row r="2009" spans="1:1" x14ac:dyDescent="0.25">
      <c r="A2009" s="477"/>
    </row>
    <row r="2010" spans="1:1" x14ac:dyDescent="0.25">
      <c r="A2010" s="477"/>
    </row>
    <row r="2011" spans="1:1" x14ac:dyDescent="0.25">
      <c r="A2011" s="477"/>
    </row>
    <row r="2012" spans="1:1" x14ac:dyDescent="0.25">
      <c r="A2012" s="477"/>
    </row>
    <row r="2013" spans="1:1" x14ac:dyDescent="0.25">
      <c r="A2013" s="477"/>
    </row>
    <row r="2014" spans="1:1" x14ac:dyDescent="0.25">
      <c r="A2014" s="477"/>
    </row>
    <row r="2015" spans="1:1" x14ac:dyDescent="0.25">
      <c r="A2015" s="477"/>
    </row>
    <row r="2016" spans="1:1" x14ac:dyDescent="0.25">
      <c r="A2016" s="477"/>
    </row>
    <row r="2017" spans="1:1" x14ac:dyDescent="0.25">
      <c r="A2017" s="477"/>
    </row>
    <row r="2018" spans="1:1" x14ac:dyDescent="0.25">
      <c r="A2018" s="477"/>
    </row>
    <row r="2019" spans="1:1" x14ac:dyDescent="0.25">
      <c r="A2019" s="477"/>
    </row>
    <row r="2020" spans="1:1" x14ac:dyDescent="0.25">
      <c r="A2020" s="477"/>
    </row>
    <row r="2021" spans="1:1" x14ac:dyDescent="0.25">
      <c r="A2021" s="477"/>
    </row>
    <row r="2022" spans="1:1" x14ac:dyDescent="0.25">
      <c r="A2022" s="477"/>
    </row>
    <row r="2023" spans="1:1" x14ac:dyDescent="0.25">
      <c r="A2023" s="477"/>
    </row>
    <row r="2024" spans="1:1" x14ac:dyDescent="0.25">
      <c r="A2024" s="477"/>
    </row>
    <row r="2025" spans="1:1" x14ac:dyDescent="0.25">
      <c r="A2025" s="477"/>
    </row>
    <row r="2026" spans="1:1" x14ac:dyDescent="0.25">
      <c r="A2026" s="477"/>
    </row>
    <row r="2027" spans="1:1" x14ac:dyDescent="0.25">
      <c r="A2027" s="477"/>
    </row>
    <row r="2028" spans="1:1" x14ac:dyDescent="0.25">
      <c r="A2028" s="477"/>
    </row>
    <row r="2029" spans="1:1" x14ac:dyDescent="0.25">
      <c r="A2029" s="477"/>
    </row>
    <row r="2030" spans="1:1" x14ac:dyDescent="0.25">
      <c r="A2030" s="477"/>
    </row>
    <row r="2031" spans="1:1" x14ac:dyDescent="0.25">
      <c r="A2031" s="477"/>
    </row>
    <row r="2032" spans="1:1" x14ac:dyDescent="0.25">
      <c r="A2032" s="477"/>
    </row>
    <row r="2033" spans="1:1" x14ac:dyDescent="0.25">
      <c r="A2033" s="477"/>
    </row>
    <row r="2034" spans="1:1" x14ac:dyDescent="0.25">
      <c r="A2034" s="477"/>
    </row>
    <row r="2035" spans="1:1" x14ac:dyDescent="0.25">
      <c r="A2035" s="477"/>
    </row>
    <row r="2036" spans="1:1" x14ac:dyDescent="0.25">
      <c r="A2036" s="477"/>
    </row>
    <row r="2037" spans="1:1" x14ac:dyDescent="0.25">
      <c r="A2037" s="477"/>
    </row>
    <row r="2038" spans="1:1" x14ac:dyDescent="0.25">
      <c r="A2038" s="477"/>
    </row>
    <row r="2039" spans="1:1" x14ac:dyDescent="0.25">
      <c r="A2039" s="477"/>
    </row>
    <row r="2040" spans="1:1" x14ac:dyDescent="0.25">
      <c r="A2040" s="477"/>
    </row>
    <row r="2041" spans="1:1" x14ac:dyDescent="0.25">
      <c r="A2041" s="477"/>
    </row>
    <row r="2042" spans="1:1" x14ac:dyDescent="0.25">
      <c r="A2042" s="477"/>
    </row>
    <row r="2043" spans="1:1" x14ac:dyDescent="0.25">
      <c r="A2043" s="477"/>
    </row>
    <row r="2044" spans="1:1" x14ac:dyDescent="0.25">
      <c r="A2044" s="477"/>
    </row>
    <row r="2045" spans="1:1" x14ac:dyDescent="0.25">
      <c r="A2045" s="477"/>
    </row>
    <row r="2046" spans="1:1" x14ac:dyDescent="0.25">
      <c r="A2046" s="477"/>
    </row>
    <row r="2047" spans="1:1" x14ac:dyDescent="0.25">
      <c r="A2047" s="477"/>
    </row>
    <row r="2048" spans="1:1" x14ac:dyDescent="0.25">
      <c r="A2048" s="477"/>
    </row>
    <row r="2049" spans="1:1" x14ac:dyDescent="0.25">
      <c r="A2049" s="477"/>
    </row>
    <row r="2050" spans="1:1" x14ac:dyDescent="0.25">
      <c r="A2050" s="477"/>
    </row>
    <row r="2051" spans="1:1" x14ac:dyDescent="0.25">
      <c r="A2051" s="477"/>
    </row>
    <row r="2052" spans="1:1" x14ac:dyDescent="0.25">
      <c r="A2052" s="477"/>
    </row>
    <row r="2053" spans="1:1" x14ac:dyDescent="0.25">
      <c r="A2053" s="477"/>
    </row>
    <row r="2054" spans="1:1" x14ac:dyDescent="0.25">
      <c r="A2054" s="477"/>
    </row>
    <row r="2055" spans="1:1" x14ac:dyDescent="0.25">
      <c r="A2055" s="477"/>
    </row>
    <row r="2056" spans="1:1" x14ac:dyDescent="0.25">
      <c r="A2056" s="477"/>
    </row>
    <row r="2057" spans="1:1" x14ac:dyDescent="0.25">
      <c r="A2057" s="477"/>
    </row>
    <row r="2058" spans="1:1" x14ac:dyDescent="0.25">
      <c r="A2058" s="477"/>
    </row>
    <row r="2059" spans="1:1" x14ac:dyDescent="0.25">
      <c r="A2059" s="477"/>
    </row>
    <row r="2060" spans="1:1" x14ac:dyDescent="0.25">
      <c r="A2060" s="477"/>
    </row>
    <row r="2061" spans="1:1" x14ac:dyDescent="0.25">
      <c r="A2061" s="477"/>
    </row>
    <row r="2062" spans="1:1" x14ac:dyDescent="0.25">
      <c r="A2062" s="477"/>
    </row>
    <row r="2063" spans="1:1" x14ac:dyDescent="0.25">
      <c r="A2063" s="477"/>
    </row>
    <row r="2064" spans="1:1" x14ac:dyDescent="0.25">
      <c r="A2064" s="477"/>
    </row>
    <row r="2065" spans="1:1" x14ac:dyDescent="0.25">
      <c r="A2065" s="477"/>
    </row>
    <row r="2066" spans="1:1" x14ac:dyDescent="0.25">
      <c r="A2066" s="477"/>
    </row>
    <row r="2067" spans="1:1" x14ac:dyDescent="0.25">
      <c r="A2067" s="477"/>
    </row>
    <row r="2068" spans="1:1" x14ac:dyDescent="0.25">
      <c r="A2068" s="477"/>
    </row>
    <row r="2069" spans="1:1" x14ac:dyDescent="0.25">
      <c r="A2069" s="477"/>
    </row>
    <row r="2070" spans="1:1" x14ac:dyDescent="0.25">
      <c r="A2070" s="477"/>
    </row>
    <row r="2071" spans="1:1" x14ac:dyDescent="0.25">
      <c r="A2071" s="477"/>
    </row>
    <row r="2072" spans="1:1" x14ac:dyDescent="0.25">
      <c r="A2072" s="477"/>
    </row>
    <row r="2073" spans="1:1" x14ac:dyDescent="0.25">
      <c r="A2073" s="477"/>
    </row>
    <row r="2074" spans="1:1" x14ac:dyDescent="0.25">
      <c r="A2074" s="477"/>
    </row>
    <row r="2075" spans="1:1" x14ac:dyDescent="0.25">
      <c r="A2075" s="477"/>
    </row>
    <row r="2076" spans="1:1" x14ac:dyDescent="0.25">
      <c r="A2076" s="477"/>
    </row>
    <row r="2077" spans="1:1" x14ac:dyDescent="0.25">
      <c r="A2077" s="477"/>
    </row>
    <row r="2078" spans="1:1" x14ac:dyDescent="0.25">
      <c r="A2078" s="477"/>
    </row>
    <row r="2079" spans="1:1" x14ac:dyDescent="0.25">
      <c r="A2079" s="477"/>
    </row>
    <row r="2080" spans="1:1" x14ac:dyDescent="0.25">
      <c r="A2080" s="477"/>
    </row>
    <row r="2081" spans="1:1" x14ac:dyDescent="0.25">
      <c r="A2081" s="477"/>
    </row>
    <row r="2082" spans="1:1" x14ac:dyDescent="0.25">
      <c r="A2082" s="477"/>
    </row>
    <row r="2083" spans="1:1" x14ac:dyDescent="0.25">
      <c r="A2083" s="477"/>
    </row>
    <row r="2084" spans="1:1" x14ac:dyDescent="0.25">
      <c r="A2084" s="477"/>
    </row>
    <row r="2085" spans="1:1" x14ac:dyDescent="0.25">
      <c r="A2085" s="477"/>
    </row>
    <row r="2086" spans="1:1" x14ac:dyDescent="0.25">
      <c r="A2086" s="477"/>
    </row>
    <row r="2087" spans="1:1" x14ac:dyDescent="0.25">
      <c r="A2087" s="477"/>
    </row>
    <row r="2088" spans="1:1" x14ac:dyDescent="0.25">
      <c r="A2088" s="477"/>
    </row>
    <row r="2089" spans="1:1" x14ac:dyDescent="0.25">
      <c r="A2089" s="477"/>
    </row>
    <row r="2090" spans="1:1" x14ac:dyDescent="0.25">
      <c r="A2090" s="477"/>
    </row>
    <row r="2091" spans="1:1" x14ac:dyDescent="0.25">
      <c r="A2091" s="477"/>
    </row>
    <row r="2092" spans="1:1" x14ac:dyDescent="0.25">
      <c r="A2092" s="477"/>
    </row>
    <row r="2093" spans="1:1" x14ac:dyDescent="0.25">
      <c r="A2093" s="477"/>
    </row>
    <row r="2094" spans="1:1" x14ac:dyDescent="0.25">
      <c r="A2094" s="477"/>
    </row>
    <row r="2095" spans="1:1" x14ac:dyDescent="0.25">
      <c r="A2095" s="477"/>
    </row>
    <row r="2096" spans="1:1" x14ac:dyDescent="0.25">
      <c r="A2096" s="477"/>
    </row>
    <row r="2097" spans="1:1" x14ac:dyDescent="0.25">
      <c r="A2097" s="477"/>
    </row>
    <row r="2098" spans="1:1" x14ac:dyDescent="0.25">
      <c r="A2098" s="477"/>
    </row>
    <row r="2099" spans="1:1" x14ac:dyDescent="0.25">
      <c r="A2099" s="477"/>
    </row>
    <row r="2100" spans="1:1" x14ac:dyDescent="0.25">
      <c r="A2100" s="477"/>
    </row>
    <row r="2101" spans="1:1" x14ac:dyDescent="0.25">
      <c r="A2101" s="477"/>
    </row>
    <row r="2102" spans="1:1" x14ac:dyDescent="0.25">
      <c r="A2102" s="477"/>
    </row>
    <row r="2103" spans="1:1" x14ac:dyDescent="0.25">
      <c r="A2103" s="477"/>
    </row>
    <row r="2104" spans="1:1" x14ac:dyDescent="0.25">
      <c r="A2104" s="477"/>
    </row>
    <row r="2105" spans="1:1" x14ac:dyDescent="0.25">
      <c r="A2105" s="477"/>
    </row>
    <row r="2106" spans="1:1" x14ac:dyDescent="0.25">
      <c r="A2106" s="477"/>
    </row>
    <row r="2107" spans="1:1" x14ac:dyDescent="0.25">
      <c r="A2107" s="477"/>
    </row>
    <row r="2108" spans="1:1" x14ac:dyDescent="0.25">
      <c r="A2108" s="477"/>
    </row>
    <row r="2109" spans="1:1" x14ac:dyDescent="0.25">
      <c r="A2109" s="477"/>
    </row>
    <row r="2110" spans="1:1" x14ac:dyDescent="0.25">
      <c r="A2110" s="477"/>
    </row>
    <row r="2111" spans="1:1" x14ac:dyDescent="0.25">
      <c r="A2111" s="477"/>
    </row>
    <row r="2112" spans="1:1" x14ac:dyDescent="0.25">
      <c r="A2112" s="477"/>
    </row>
    <row r="2113" spans="1:1" x14ac:dyDescent="0.25">
      <c r="A2113" s="477"/>
    </row>
    <row r="2114" spans="1:1" x14ac:dyDescent="0.25">
      <c r="A2114" s="477"/>
    </row>
    <row r="2115" spans="1:1" x14ac:dyDescent="0.25">
      <c r="A2115" s="477"/>
    </row>
    <row r="2116" spans="1:1" x14ac:dyDescent="0.25">
      <c r="A2116" s="477"/>
    </row>
    <row r="2117" spans="1:1" x14ac:dyDescent="0.25">
      <c r="A2117" s="477"/>
    </row>
    <row r="2118" spans="1:1" x14ac:dyDescent="0.25">
      <c r="A2118" s="477"/>
    </row>
    <row r="2119" spans="1:1" x14ac:dyDescent="0.25">
      <c r="A2119" s="477"/>
    </row>
    <row r="2120" spans="1:1" x14ac:dyDescent="0.25">
      <c r="A2120" s="477"/>
    </row>
    <row r="2121" spans="1:1" x14ac:dyDescent="0.25">
      <c r="A2121" s="477"/>
    </row>
    <row r="2122" spans="1:1" x14ac:dyDescent="0.25">
      <c r="A2122" s="477"/>
    </row>
    <row r="2123" spans="1:1" x14ac:dyDescent="0.25">
      <c r="A2123" s="477"/>
    </row>
    <row r="2124" spans="1:1" x14ac:dyDescent="0.25">
      <c r="A2124" s="477"/>
    </row>
    <row r="2125" spans="1:1" x14ac:dyDescent="0.25">
      <c r="A2125" s="477"/>
    </row>
    <row r="2126" spans="1:1" x14ac:dyDescent="0.25">
      <c r="A2126" s="477"/>
    </row>
    <row r="2127" spans="1:1" x14ac:dyDescent="0.25">
      <c r="A2127" s="477"/>
    </row>
    <row r="2128" spans="1:1" x14ac:dyDescent="0.25">
      <c r="A2128" s="477"/>
    </row>
    <row r="2129" spans="1:1" x14ac:dyDescent="0.25">
      <c r="A2129" s="477"/>
    </row>
    <row r="2130" spans="1:1" x14ac:dyDescent="0.25">
      <c r="A2130" s="477"/>
    </row>
    <row r="2131" spans="1:1" x14ac:dyDescent="0.25">
      <c r="A2131" s="477"/>
    </row>
    <row r="2132" spans="1:1" x14ac:dyDescent="0.25">
      <c r="A2132" s="477"/>
    </row>
    <row r="2133" spans="1:1" x14ac:dyDescent="0.25">
      <c r="A2133" s="477"/>
    </row>
    <row r="2134" spans="1:1" x14ac:dyDescent="0.25">
      <c r="A2134" s="477"/>
    </row>
    <row r="2135" spans="1:1" x14ac:dyDescent="0.25">
      <c r="A2135" s="477"/>
    </row>
    <row r="2136" spans="1:1" x14ac:dyDescent="0.25">
      <c r="A2136" s="477"/>
    </row>
    <row r="2137" spans="1:1" x14ac:dyDescent="0.25">
      <c r="A2137" s="477"/>
    </row>
    <row r="2138" spans="1:1" x14ac:dyDescent="0.25">
      <c r="A2138" s="477"/>
    </row>
    <row r="2139" spans="1:1" x14ac:dyDescent="0.25">
      <c r="A2139" s="477"/>
    </row>
    <row r="2140" spans="1:1" x14ac:dyDescent="0.25">
      <c r="A2140" s="477"/>
    </row>
    <row r="2141" spans="1:1" x14ac:dyDescent="0.25">
      <c r="A2141" s="477"/>
    </row>
    <row r="2142" spans="1:1" x14ac:dyDescent="0.25">
      <c r="A2142" s="477"/>
    </row>
    <row r="2143" spans="1:1" x14ac:dyDescent="0.25">
      <c r="A2143" s="477"/>
    </row>
    <row r="2144" spans="1:1" x14ac:dyDescent="0.25">
      <c r="A2144" s="477"/>
    </row>
    <row r="2145" spans="1:1" x14ac:dyDescent="0.25">
      <c r="A2145" s="477"/>
    </row>
    <row r="2146" spans="1:1" x14ac:dyDescent="0.25">
      <c r="A2146" s="477"/>
    </row>
    <row r="2147" spans="1:1" x14ac:dyDescent="0.25">
      <c r="A2147" s="477"/>
    </row>
    <row r="2148" spans="1:1" x14ac:dyDescent="0.25">
      <c r="A2148" s="477"/>
    </row>
    <row r="2149" spans="1:1" x14ac:dyDescent="0.25">
      <c r="A2149" s="477"/>
    </row>
    <row r="2150" spans="1:1" x14ac:dyDescent="0.25">
      <c r="A2150" s="477"/>
    </row>
    <row r="2151" spans="1:1" x14ac:dyDescent="0.25">
      <c r="A2151" s="477"/>
    </row>
    <row r="2152" spans="1:1" x14ac:dyDescent="0.25">
      <c r="A2152" s="477"/>
    </row>
    <row r="2153" spans="1:1" x14ac:dyDescent="0.25">
      <c r="A2153" s="477"/>
    </row>
    <row r="2154" spans="1:1" x14ac:dyDescent="0.25">
      <c r="A2154" s="477"/>
    </row>
    <row r="2155" spans="1:1" x14ac:dyDescent="0.25">
      <c r="A2155" s="477"/>
    </row>
    <row r="2156" spans="1:1" x14ac:dyDescent="0.25">
      <c r="A2156" s="477"/>
    </row>
    <row r="2157" spans="1:1" x14ac:dyDescent="0.25">
      <c r="A2157" s="477"/>
    </row>
    <row r="2158" spans="1:1" x14ac:dyDescent="0.25">
      <c r="A2158" s="477"/>
    </row>
    <row r="2159" spans="1:1" x14ac:dyDescent="0.25">
      <c r="A2159" s="477"/>
    </row>
    <row r="2160" spans="1:1" x14ac:dyDescent="0.25">
      <c r="A2160" s="477"/>
    </row>
    <row r="2161" spans="1:1" x14ac:dyDescent="0.25">
      <c r="A2161" s="477"/>
    </row>
    <row r="2162" spans="1:1" x14ac:dyDescent="0.25">
      <c r="A2162" s="477"/>
    </row>
    <row r="2163" spans="1:1" x14ac:dyDescent="0.25">
      <c r="A2163" s="477"/>
    </row>
    <row r="2164" spans="1:1" x14ac:dyDescent="0.25">
      <c r="A2164" s="477"/>
    </row>
    <row r="2165" spans="1:1" x14ac:dyDescent="0.25">
      <c r="A2165" s="477"/>
    </row>
    <row r="2166" spans="1:1" x14ac:dyDescent="0.25">
      <c r="A2166" s="477"/>
    </row>
    <row r="2167" spans="1:1" x14ac:dyDescent="0.25">
      <c r="A2167" s="477"/>
    </row>
    <row r="2168" spans="1:1" x14ac:dyDescent="0.25">
      <c r="A2168" s="477"/>
    </row>
    <row r="2169" spans="1:1" x14ac:dyDescent="0.25">
      <c r="A2169" s="477"/>
    </row>
    <row r="2170" spans="1:1" x14ac:dyDescent="0.25">
      <c r="A2170" s="477"/>
    </row>
    <row r="2171" spans="1:1" x14ac:dyDescent="0.25">
      <c r="A2171" s="477"/>
    </row>
    <row r="2172" spans="1:1" x14ac:dyDescent="0.25">
      <c r="A2172" s="477"/>
    </row>
    <row r="2173" spans="1:1" x14ac:dyDescent="0.25">
      <c r="A2173" s="477"/>
    </row>
    <row r="2174" spans="1:1" x14ac:dyDescent="0.25">
      <c r="A2174" s="477"/>
    </row>
    <row r="2175" spans="1:1" x14ac:dyDescent="0.25">
      <c r="A2175" s="477"/>
    </row>
    <row r="2176" spans="1:1" x14ac:dyDescent="0.25">
      <c r="A2176" s="477"/>
    </row>
    <row r="2177" spans="1:1" x14ac:dyDescent="0.25">
      <c r="A2177" s="477"/>
    </row>
    <row r="2178" spans="1:1" x14ac:dyDescent="0.25">
      <c r="A2178" s="477"/>
    </row>
    <row r="2179" spans="1:1" x14ac:dyDescent="0.25">
      <c r="A2179" s="477"/>
    </row>
    <row r="2180" spans="1:1" x14ac:dyDescent="0.25">
      <c r="A2180" s="477"/>
    </row>
    <row r="2181" spans="1:1" x14ac:dyDescent="0.25">
      <c r="A2181" s="477"/>
    </row>
    <row r="2182" spans="1:1" x14ac:dyDescent="0.25">
      <c r="A2182" s="477"/>
    </row>
    <row r="2183" spans="1:1" x14ac:dyDescent="0.25">
      <c r="A2183" s="477"/>
    </row>
    <row r="2184" spans="1:1" x14ac:dyDescent="0.25">
      <c r="A2184" s="477"/>
    </row>
    <row r="2185" spans="1:1" x14ac:dyDescent="0.25">
      <c r="A2185" s="477"/>
    </row>
    <row r="2186" spans="1:1" x14ac:dyDescent="0.25">
      <c r="A2186" s="477"/>
    </row>
    <row r="2187" spans="1:1" x14ac:dyDescent="0.25">
      <c r="A2187" s="477"/>
    </row>
    <row r="2188" spans="1:1" x14ac:dyDescent="0.25">
      <c r="A2188" s="477"/>
    </row>
    <row r="2189" spans="1:1" x14ac:dyDescent="0.25">
      <c r="A2189" s="477"/>
    </row>
    <row r="2190" spans="1:1" x14ac:dyDescent="0.25">
      <c r="A2190" s="477"/>
    </row>
    <row r="2191" spans="1:1" x14ac:dyDescent="0.25">
      <c r="A2191" s="477"/>
    </row>
    <row r="2192" spans="1:1" x14ac:dyDescent="0.25">
      <c r="A2192" s="477"/>
    </row>
    <row r="2193" spans="1:1" x14ac:dyDescent="0.25">
      <c r="A2193" s="477"/>
    </row>
    <row r="2194" spans="1:1" x14ac:dyDescent="0.25">
      <c r="A2194" s="477"/>
    </row>
    <row r="2195" spans="1:1" x14ac:dyDescent="0.25">
      <c r="A2195" s="477"/>
    </row>
    <row r="2196" spans="1:1" x14ac:dyDescent="0.25">
      <c r="A2196" s="477"/>
    </row>
    <row r="2197" spans="1:1" x14ac:dyDescent="0.25">
      <c r="A2197" s="477"/>
    </row>
    <row r="2198" spans="1:1" x14ac:dyDescent="0.25">
      <c r="A2198" s="477"/>
    </row>
    <row r="2199" spans="1:1" x14ac:dyDescent="0.25">
      <c r="A2199" s="477"/>
    </row>
    <row r="2200" spans="1:1" x14ac:dyDescent="0.25">
      <c r="A2200" s="477"/>
    </row>
    <row r="2201" spans="1:1" x14ac:dyDescent="0.25">
      <c r="A2201" s="477"/>
    </row>
    <row r="2202" spans="1:1" x14ac:dyDescent="0.25">
      <c r="A2202" s="477"/>
    </row>
    <row r="2203" spans="1:1" x14ac:dyDescent="0.25">
      <c r="A2203" s="477"/>
    </row>
    <row r="2204" spans="1:1" x14ac:dyDescent="0.25">
      <c r="A2204" s="477"/>
    </row>
    <row r="2205" spans="1:1" x14ac:dyDescent="0.25">
      <c r="A2205" s="477"/>
    </row>
    <row r="2206" spans="1:1" x14ac:dyDescent="0.25">
      <c r="A2206" s="477"/>
    </row>
    <row r="2207" spans="1:1" x14ac:dyDescent="0.25">
      <c r="A2207" s="477"/>
    </row>
    <row r="2208" spans="1:1" x14ac:dyDescent="0.25">
      <c r="A2208" s="477"/>
    </row>
    <row r="2209" spans="1:1" x14ac:dyDescent="0.25">
      <c r="A2209" s="477"/>
    </row>
    <row r="2210" spans="1:1" x14ac:dyDescent="0.25">
      <c r="A2210" s="477"/>
    </row>
    <row r="2211" spans="1:1" x14ac:dyDescent="0.25">
      <c r="A2211" s="477"/>
    </row>
    <row r="2212" spans="1:1" x14ac:dyDescent="0.25">
      <c r="A2212" s="477"/>
    </row>
    <row r="2213" spans="1:1" x14ac:dyDescent="0.25">
      <c r="A2213" s="477"/>
    </row>
    <row r="2214" spans="1:1" x14ac:dyDescent="0.25">
      <c r="A2214" s="477"/>
    </row>
    <row r="2215" spans="1:1" x14ac:dyDescent="0.25">
      <c r="A2215" s="477"/>
    </row>
    <row r="2216" spans="1:1" x14ac:dyDescent="0.25">
      <c r="A2216" s="477"/>
    </row>
    <row r="2217" spans="1:1" x14ac:dyDescent="0.25">
      <c r="A2217" s="477"/>
    </row>
    <row r="2218" spans="1:1" x14ac:dyDescent="0.25">
      <c r="A2218" s="477"/>
    </row>
    <row r="2219" spans="1:1" x14ac:dyDescent="0.25">
      <c r="A2219" s="477"/>
    </row>
    <row r="2220" spans="1:1" x14ac:dyDescent="0.25">
      <c r="A2220" s="477"/>
    </row>
    <row r="2221" spans="1:1" x14ac:dyDescent="0.25">
      <c r="A2221" s="477"/>
    </row>
    <row r="2222" spans="1:1" x14ac:dyDescent="0.25">
      <c r="A2222" s="477"/>
    </row>
    <row r="2223" spans="1:1" x14ac:dyDescent="0.25">
      <c r="A2223" s="477"/>
    </row>
    <row r="2224" spans="1:1" x14ac:dyDescent="0.25">
      <c r="A2224" s="477"/>
    </row>
    <row r="2225" spans="1:1" x14ac:dyDescent="0.25">
      <c r="A2225" s="477"/>
    </row>
    <row r="2226" spans="1:1" x14ac:dyDescent="0.25">
      <c r="A2226" s="477"/>
    </row>
    <row r="2227" spans="1:1" x14ac:dyDescent="0.25">
      <c r="A2227" s="477"/>
    </row>
    <row r="2228" spans="1:1" x14ac:dyDescent="0.25">
      <c r="A2228" s="477"/>
    </row>
    <row r="2229" spans="1:1" x14ac:dyDescent="0.25">
      <c r="A2229" s="477"/>
    </row>
    <row r="2230" spans="1:1" x14ac:dyDescent="0.25">
      <c r="A2230" s="477"/>
    </row>
    <row r="2231" spans="1:1" x14ac:dyDescent="0.25">
      <c r="A2231" s="477"/>
    </row>
    <row r="2232" spans="1:1" x14ac:dyDescent="0.25">
      <c r="A2232" s="477"/>
    </row>
    <row r="2233" spans="1:1" x14ac:dyDescent="0.25">
      <c r="A2233" s="477"/>
    </row>
    <row r="2234" spans="1:1" x14ac:dyDescent="0.25">
      <c r="A2234" s="477"/>
    </row>
    <row r="2235" spans="1:1" x14ac:dyDescent="0.25">
      <c r="A2235" s="477"/>
    </row>
    <row r="2236" spans="1:1" x14ac:dyDescent="0.25">
      <c r="A2236" s="477"/>
    </row>
    <row r="2237" spans="1:1" x14ac:dyDescent="0.25">
      <c r="A2237" s="477"/>
    </row>
    <row r="2238" spans="1:1" x14ac:dyDescent="0.25">
      <c r="A2238" s="477"/>
    </row>
    <row r="2239" spans="1:1" x14ac:dyDescent="0.25">
      <c r="A2239" s="477"/>
    </row>
    <row r="2240" spans="1:1" x14ac:dyDescent="0.25">
      <c r="A2240" s="477"/>
    </row>
    <row r="2241" spans="1:1" x14ac:dyDescent="0.25">
      <c r="A2241" s="477"/>
    </row>
    <row r="2242" spans="1:1" x14ac:dyDescent="0.25">
      <c r="A2242" s="477"/>
    </row>
    <row r="2243" spans="1:1" x14ac:dyDescent="0.25">
      <c r="A2243" s="477"/>
    </row>
    <row r="2244" spans="1:1" x14ac:dyDescent="0.25">
      <c r="A2244" s="477"/>
    </row>
    <row r="2245" spans="1:1" x14ac:dyDescent="0.25">
      <c r="A2245" s="477"/>
    </row>
    <row r="2246" spans="1:1" x14ac:dyDescent="0.25">
      <c r="A2246" s="477"/>
    </row>
    <row r="2247" spans="1:1" x14ac:dyDescent="0.25">
      <c r="A2247" s="477"/>
    </row>
    <row r="2248" spans="1:1" x14ac:dyDescent="0.25">
      <c r="A2248" s="477"/>
    </row>
    <row r="2249" spans="1:1" x14ac:dyDescent="0.25">
      <c r="A2249" s="477"/>
    </row>
    <row r="2250" spans="1:1" x14ac:dyDescent="0.25">
      <c r="A2250" s="477"/>
    </row>
    <row r="2251" spans="1:1" x14ac:dyDescent="0.25">
      <c r="A2251" s="477"/>
    </row>
    <row r="2252" spans="1:1" x14ac:dyDescent="0.25">
      <c r="A2252" s="477"/>
    </row>
    <row r="2253" spans="1:1" x14ac:dyDescent="0.25">
      <c r="A2253" s="477"/>
    </row>
    <row r="2254" spans="1:1" x14ac:dyDescent="0.25">
      <c r="A2254" s="477"/>
    </row>
    <row r="2255" spans="1:1" x14ac:dyDescent="0.25">
      <c r="A2255" s="477"/>
    </row>
    <row r="2256" spans="1:1" x14ac:dyDescent="0.25">
      <c r="A2256" s="477"/>
    </row>
    <row r="2257" spans="1:1" x14ac:dyDescent="0.25">
      <c r="A2257" s="477"/>
    </row>
    <row r="2258" spans="1:1" x14ac:dyDescent="0.25">
      <c r="A2258" s="477"/>
    </row>
    <row r="2259" spans="1:1" x14ac:dyDescent="0.25">
      <c r="A2259" s="477"/>
    </row>
    <row r="2260" spans="1:1" x14ac:dyDescent="0.25">
      <c r="A2260" s="477"/>
    </row>
    <row r="2261" spans="1:1" x14ac:dyDescent="0.25">
      <c r="A2261" s="477"/>
    </row>
    <row r="2262" spans="1:1" x14ac:dyDescent="0.25">
      <c r="A2262" s="477"/>
    </row>
    <row r="2263" spans="1:1" x14ac:dyDescent="0.25">
      <c r="A2263" s="477"/>
    </row>
    <row r="2264" spans="1:1" x14ac:dyDescent="0.25">
      <c r="A2264" s="477"/>
    </row>
    <row r="2265" spans="1:1" x14ac:dyDescent="0.25">
      <c r="A2265" s="477"/>
    </row>
    <row r="2266" spans="1:1" x14ac:dyDescent="0.25">
      <c r="A2266" s="477"/>
    </row>
    <row r="2267" spans="1:1" x14ac:dyDescent="0.25">
      <c r="A2267" s="477"/>
    </row>
    <row r="2268" spans="1:1" x14ac:dyDescent="0.25">
      <c r="A2268" s="477"/>
    </row>
    <row r="2269" spans="1:1" x14ac:dyDescent="0.25">
      <c r="A2269" s="477"/>
    </row>
    <row r="2270" spans="1:1" x14ac:dyDescent="0.25">
      <c r="A2270" s="477"/>
    </row>
    <row r="2271" spans="1:1" x14ac:dyDescent="0.25">
      <c r="A2271" s="477"/>
    </row>
    <row r="2272" spans="1:1" x14ac:dyDescent="0.25">
      <c r="A2272" s="477"/>
    </row>
    <row r="2273" spans="1:1" x14ac:dyDescent="0.25">
      <c r="A2273" s="477"/>
    </row>
    <row r="2274" spans="1:1" x14ac:dyDescent="0.25">
      <c r="A2274" s="477"/>
    </row>
    <row r="2275" spans="1:1" x14ac:dyDescent="0.25">
      <c r="A2275" s="477"/>
    </row>
    <row r="2276" spans="1:1" x14ac:dyDescent="0.25">
      <c r="A2276" s="477"/>
    </row>
    <row r="2277" spans="1:1" x14ac:dyDescent="0.25">
      <c r="A2277" s="477"/>
    </row>
    <row r="2278" spans="1:1" x14ac:dyDescent="0.25">
      <c r="A2278" s="477"/>
    </row>
    <row r="2279" spans="1:1" x14ac:dyDescent="0.25">
      <c r="A2279" s="477"/>
    </row>
    <row r="2280" spans="1:1" x14ac:dyDescent="0.25">
      <c r="A2280" s="477"/>
    </row>
    <row r="2281" spans="1:1" x14ac:dyDescent="0.25">
      <c r="A2281" s="477"/>
    </row>
    <row r="2282" spans="1:1" x14ac:dyDescent="0.25">
      <c r="A2282" s="477"/>
    </row>
    <row r="2283" spans="1:1" x14ac:dyDescent="0.25">
      <c r="A2283" s="477"/>
    </row>
    <row r="2284" spans="1:1" x14ac:dyDescent="0.25">
      <c r="A2284" s="477"/>
    </row>
    <row r="2285" spans="1:1" x14ac:dyDescent="0.25">
      <c r="A2285" s="477"/>
    </row>
    <row r="2286" spans="1:1" x14ac:dyDescent="0.25">
      <c r="A2286" s="477"/>
    </row>
    <row r="2287" spans="1:1" x14ac:dyDescent="0.25">
      <c r="A2287" s="477"/>
    </row>
    <row r="2288" spans="1:1" x14ac:dyDescent="0.25">
      <c r="A2288" s="477"/>
    </row>
    <row r="2289" spans="1:1" x14ac:dyDescent="0.25">
      <c r="A2289" s="477"/>
    </row>
    <row r="2290" spans="1:1" x14ac:dyDescent="0.25">
      <c r="A2290" s="477"/>
    </row>
    <row r="2291" spans="1:1" x14ac:dyDescent="0.25">
      <c r="A2291" s="477"/>
    </row>
    <row r="2292" spans="1:1" x14ac:dyDescent="0.25">
      <c r="A2292" s="477"/>
    </row>
    <row r="2293" spans="1:1" x14ac:dyDescent="0.25">
      <c r="A2293" s="477"/>
    </row>
    <row r="2294" spans="1:1" x14ac:dyDescent="0.25">
      <c r="A2294" s="477"/>
    </row>
    <row r="2295" spans="1:1" x14ac:dyDescent="0.25">
      <c r="A2295" s="477"/>
    </row>
    <row r="2296" spans="1:1" x14ac:dyDescent="0.25">
      <c r="A2296" s="477"/>
    </row>
    <row r="2297" spans="1:1" x14ac:dyDescent="0.25">
      <c r="A2297" s="477"/>
    </row>
    <row r="2298" spans="1:1" x14ac:dyDescent="0.25">
      <c r="A2298" s="477"/>
    </row>
    <row r="2299" spans="1:1" x14ac:dyDescent="0.25">
      <c r="A2299" s="477"/>
    </row>
    <row r="2300" spans="1:1" x14ac:dyDescent="0.25">
      <c r="A2300" s="477"/>
    </row>
    <row r="2301" spans="1:1" x14ac:dyDescent="0.25">
      <c r="A2301" s="477"/>
    </row>
    <row r="2302" spans="1:1" x14ac:dyDescent="0.25">
      <c r="A2302" s="477"/>
    </row>
    <row r="2303" spans="1:1" x14ac:dyDescent="0.25">
      <c r="A2303" s="477"/>
    </row>
    <row r="2304" spans="1:1" x14ac:dyDescent="0.25">
      <c r="A2304" s="477"/>
    </row>
    <row r="2305" spans="1:1" x14ac:dyDescent="0.25">
      <c r="A2305" s="477"/>
    </row>
    <row r="2306" spans="1:1" x14ac:dyDescent="0.25">
      <c r="A2306" s="477"/>
    </row>
    <row r="2307" spans="1:1" x14ac:dyDescent="0.25">
      <c r="A2307" s="477"/>
    </row>
    <row r="2308" spans="1:1" x14ac:dyDescent="0.25">
      <c r="A2308" s="477"/>
    </row>
    <row r="2309" spans="1:1" x14ac:dyDescent="0.25">
      <c r="A2309" s="477"/>
    </row>
    <row r="2310" spans="1:1" x14ac:dyDescent="0.25">
      <c r="A2310" s="477"/>
    </row>
    <row r="2311" spans="1:1" x14ac:dyDescent="0.25">
      <c r="A2311" s="477"/>
    </row>
    <row r="2312" spans="1:1" x14ac:dyDescent="0.25">
      <c r="A2312" s="477"/>
    </row>
    <row r="2313" spans="1:1" x14ac:dyDescent="0.25">
      <c r="A2313" s="477"/>
    </row>
    <row r="2314" spans="1:1" x14ac:dyDescent="0.25">
      <c r="A2314" s="477"/>
    </row>
    <row r="2315" spans="1:1" x14ac:dyDescent="0.25">
      <c r="A2315" s="477"/>
    </row>
    <row r="2316" spans="1:1" x14ac:dyDescent="0.25">
      <c r="A2316" s="477"/>
    </row>
    <row r="2317" spans="1:1" x14ac:dyDescent="0.25">
      <c r="A2317" s="477"/>
    </row>
    <row r="2318" spans="1:1" x14ac:dyDescent="0.25">
      <c r="A2318" s="477"/>
    </row>
    <row r="2319" spans="1:1" x14ac:dyDescent="0.25">
      <c r="A2319" s="477"/>
    </row>
    <row r="2320" spans="1:1" x14ac:dyDescent="0.25">
      <c r="A2320" s="477"/>
    </row>
    <row r="2321" spans="1:1" x14ac:dyDescent="0.25">
      <c r="A2321" s="477"/>
    </row>
    <row r="2322" spans="1:1" x14ac:dyDescent="0.25">
      <c r="A2322" s="477"/>
    </row>
    <row r="2323" spans="1:1" x14ac:dyDescent="0.25">
      <c r="A2323" s="477"/>
    </row>
    <row r="2324" spans="1:1" x14ac:dyDescent="0.25">
      <c r="A2324" s="477"/>
    </row>
    <row r="2325" spans="1:1" x14ac:dyDescent="0.25">
      <c r="A2325" s="477"/>
    </row>
    <row r="2326" spans="1:1" x14ac:dyDescent="0.25">
      <c r="A2326" s="477"/>
    </row>
    <row r="2327" spans="1:1" x14ac:dyDescent="0.25">
      <c r="A2327" s="477"/>
    </row>
    <row r="2328" spans="1:1" x14ac:dyDescent="0.25">
      <c r="A2328" s="477"/>
    </row>
    <row r="2329" spans="1:1" x14ac:dyDescent="0.25">
      <c r="A2329" s="477"/>
    </row>
    <row r="2330" spans="1:1" x14ac:dyDescent="0.25">
      <c r="A2330" s="477"/>
    </row>
    <row r="2331" spans="1:1" x14ac:dyDescent="0.25">
      <c r="A2331" s="477"/>
    </row>
    <row r="2332" spans="1:1" x14ac:dyDescent="0.25">
      <c r="A2332" s="477"/>
    </row>
    <row r="2333" spans="1:1" x14ac:dyDescent="0.25">
      <c r="A2333" s="477"/>
    </row>
    <row r="2334" spans="1:1" x14ac:dyDescent="0.25">
      <c r="A2334" s="477"/>
    </row>
    <row r="2335" spans="1:1" x14ac:dyDescent="0.25">
      <c r="A2335" s="477"/>
    </row>
    <row r="2336" spans="1:1" x14ac:dyDescent="0.25">
      <c r="A2336" s="477"/>
    </row>
    <row r="2337" spans="1:1" x14ac:dyDescent="0.25">
      <c r="A2337" s="477"/>
    </row>
    <row r="2338" spans="1:1" x14ac:dyDescent="0.25">
      <c r="A2338" s="477"/>
    </row>
    <row r="2339" spans="1:1" x14ac:dyDescent="0.25">
      <c r="A2339" s="477"/>
    </row>
    <row r="2340" spans="1:1" x14ac:dyDescent="0.25">
      <c r="A2340" s="477"/>
    </row>
    <row r="2341" spans="1:1" x14ac:dyDescent="0.25">
      <c r="A2341" s="477"/>
    </row>
    <row r="2342" spans="1:1" x14ac:dyDescent="0.25">
      <c r="A2342" s="477"/>
    </row>
    <row r="2343" spans="1:1" x14ac:dyDescent="0.25">
      <c r="A2343" s="477"/>
    </row>
    <row r="2344" spans="1:1" x14ac:dyDescent="0.25">
      <c r="A2344" s="477"/>
    </row>
    <row r="2345" spans="1:1" x14ac:dyDescent="0.25">
      <c r="A2345" s="477"/>
    </row>
    <row r="2346" spans="1:1" x14ac:dyDescent="0.25">
      <c r="A2346" s="477"/>
    </row>
    <row r="2347" spans="1:1" x14ac:dyDescent="0.25">
      <c r="A2347" s="477"/>
    </row>
    <row r="2348" spans="1:1" x14ac:dyDescent="0.25">
      <c r="A2348" s="477"/>
    </row>
    <row r="2349" spans="1:1" x14ac:dyDescent="0.25">
      <c r="A2349" s="477"/>
    </row>
    <row r="2350" spans="1:1" x14ac:dyDescent="0.25">
      <c r="A2350" s="477"/>
    </row>
    <row r="2351" spans="1:1" x14ac:dyDescent="0.25">
      <c r="A2351" s="477"/>
    </row>
    <row r="2352" spans="1:1" x14ac:dyDescent="0.25">
      <c r="A2352" s="477"/>
    </row>
    <row r="2353" spans="1:1" x14ac:dyDescent="0.25">
      <c r="A2353" s="477"/>
    </row>
    <row r="2354" spans="1:1" x14ac:dyDescent="0.25">
      <c r="A2354" s="477"/>
    </row>
    <row r="2355" spans="1:1" x14ac:dyDescent="0.25">
      <c r="A2355" s="477"/>
    </row>
    <row r="2356" spans="1:1" x14ac:dyDescent="0.25">
      <c r="A2356" s="477"/>
    </row>
    <row r="2357" spans="1:1" x14ac:dyDescent="0.25">
      <c r="A2357" s="477"/>
    </row>
    <row r="2358" spans="1:1" x14ac:dyDescent="0.25">
      <c r="A2358" s="477"/>
    </row>
    <row r="2359" spans="1:1" x14ac:dyDescent="0.25">
      <c r="A2359" s="477"/>
    </row>
    <row r="2360" spans="1:1" x14ac:dyDescent="0.25">
      <c r="A2360" s="477"/>
    </row>
    <row r="2361" spans="1:1" x14ac:dyDescent="0.25">
      <c r="A2361" s="477"/>
    </row>
    <row r="2362" spans="1:1" x14ac:dyDescent="0.25">
      <c r="A2362" s="477"/>
    </row>
    <row r="2363" spans="1:1" x14ac:dyDescent="0.25">
      <c r="A2363" s="477"/>
    </row>
    <row r="2364" spans="1:1" x14ac:dyDescent="0.25">
      <c r="A2364" s="477"/>
    </row>
    <row r="2365" spans="1:1" x14ac:dyDescent="0.25">
      <c r="A2365" s="477"/>
    </row>
    <row r="2366" spans="1:1" x14ac:dyDescent="0.25">
      <c r="A2366" s="477"/>
    </row>
    <row r="2367" spans="1:1" x14ac:dyDescent="0.25">
      <c r="A2367" s="477"/>
    </row>
    <row r="2368" spans="1:1" x14ac:dyDescent="0.25">
      <c r="A2368" s="477"/>
    </row>
    <row r="2369" spans="1:1" x14ac:dyDescent="0.25">
      <c r="A2369" s="477"/>
    </row>
    <row r="2370" spans="1:1" x14ac:dyDescent="0.25">
      <c r="A2370" s="477"/>
    </row>
    <row r="2371" spans="1:1" x14ac:dyDescent="0.25">
      <c r="A2371" s="477"/>
    </row>
    <row r="2372" spans="1:1" x14ac:dyDescent="0.25">
      <c r="A2372" s="477"/>
    </row>
    <row r="2373" spans="1:1" x14ac:dyDescent="0.25">
      <c r="A2373" s="477"/>
    </row>
    <row r="2374" spans="1:1" x14ac:dyDescent="0.25">
      <c r="A2374" s="477"/>
    </row>
    <row r="2375" spans="1:1" x14ac:dyDescent="0.25">
      <c r="A2375" s="477"/>
    </row>
    <row r="2376" spans="1:1" x14ac:dyDescent="0.25">
      <c r="A2376" s="477"/>
    </row>
    <row r="2377" spans="1:1" x14ac:dyDescent="0.25">
      <c r="A2377" s="477"/>
    </row>
    <row r="2378" spans="1:1" x14ac:dyDescent="0.25">
      <c r="A2378" s="477"/>
    </row>
    <row r="2379" spans="1:1" x14ac:dyDescent="0.25">
      <c r="A2379" s="477"/>
    </row>
    <row r="2380" spans="1:1" x14ac:dyDescent="0.25">
      <c r="A2380" s="477"/>
    </row>
    <row r="2381" spans="1:1" x14ac:dyDescent="0.25">
      <c r="A2381" s="477"/>
    </row>
    <row r="2382" spans="1:1" x14ac:dyDescent="0.25">
      <c r="A2382" s="477"/>
    </row>
    <row r="2383" spans="1:1" x14ac:dyDescent="0.25">
      <c r="A2383" s="477"/>
    </row>
    <row r="2384" spans="1:1" x14ac:dyDescent="0.25">
      <c r="A2384" s="477"/>
    </row>
    <row r="2385" spans="1:1" x14ac:dyDescent="0.25">
      <c r="A2385" s="477"/>
    </row>
    <row r="2386" spans="1:1" x14ac:dyDescent="0.25">
      <c r="A2386" s="477"/>
    </row>
    <row r="2387" spans="1:1" x14ac:dyDescent="0.25">
      <c r="A2387" s="477"/>
    </row>
    <row r="2388" spans="1:1" x14ac:dyDescent="0.25">
      <c r="A2388" s="477"/>
    </row>
    <row r="2389" spans="1:1" x14ac:dyDescent="0.25">
      <c r="A2389" s="477"/>
    </row>
    <row r="2390" spans="1:1" x14ac:dyDescent="0.25">
      <c r="A2390" s="477"/>
    </row>
    <row r="2391" spans="1:1" x14ac:dyDescent="0.25">
      <c r="A2391" s="477"/>
    </row>
    <row r="2392" spans="1:1" x14ac:dyDescent="0.25">
      <c r="A2392" s="477"/>
    </row>
    <row r="2393" spans="1:1" x14ac:dyDescent="0.25">
      <c r="A2393" s="477"/>
    </row>
    <row r="2394" spans="1:1" x14ac:dyDescent="0.25">
      <c r="A2394" s="477"/>
    </row>
    <row r="2395" spans="1:1" x14ac:dyDescent="0.25">
      <c r="A2395" s="477"/>
    </row>
    <row r="2396" spans="1:1" x14ac:dyDescent="0.25">
      <c r="A2396" s="477"/>
    </row>
    <row r="2397" spans="1:1" x14ac:dyDescent="0.25">
      <c r="A2397" s="477"/>
    </row>
    <row r="2398" spans="1:1" x14ac:dyDescent="0.25">
      <c r="A2398" s="477"/>
    </row>
    <row r="2399" spans="1:1" x14ac:dyDescent="0.25">
      <c r="A2399" s="477"/>
    </row>
    <row r="2400" spans="1:1" x14ac:dyDescent="0.25">
      <c r="A2400" s="477"/>
    </row>
    <row r="2401" spans="1:1" x14ac:dyDescent="0.25">
      <c r="A2401" s="477"/>
    </row>
    <row r="2402" spans="1:1" x14ac:dyDescent="0.25">
      <c r="A2402" s="477"/>
    </row>
    <row r="2403" spans="1:1" x14ac:dyDescent="0.25">
      <c r="A2403" s="477"/>
    </row>
    <row r="2404" spans="1:1" x14ac:dyDescent="0.25">
      <c r="A2404" s="477"/>
    </row>
    <row r="2405" spans="1:1" x14ac:dyDescent="0.25">
      <c r="A2405" s="477"/>
    </row>
    <row r="2406" spans="1:1" x14ac:dyDescent="0.25">
      <c r="A2406" s="477"/>
    </row>
    <row r="2407" spans="1:1" x14ac:dyDescent="0.25">
      <c r="A2407" s="477"/>
    </row>
    <row r="2408" spans="1:1" x14ac:dyDescent="0.25">
      <c r="A2408" s="477"/>
    </row>
    <row r="2409" spans="1:1" x14ac:dyDescent="0.25">
      <c r="A2409" s="477"/>
    </row>
    <row r="2410" spans="1:1" x14ac:dyDescent="0.25">
      <c r="A2410" s="477"/>
    </row>
    <row r="2411" spans="1:1" x14ac:dyDescent="0.25">
      <c r="A2411" s="477"/>
    </row>
    <row r="2412" spans="1:1" x14ac:dyDescent="0.25">
      <c r="A2412" s="477"/>
    </row>
    <row r="2413" spans="1:1" x14ac:dyDescent="0.25">
      <c r="A2413" s="477"/>
    </row>
    <row r="2414" spans="1:1" x14ac:dyDescent="0.25">
      <c r="A2414" s="477"/>
    </row>
    <row r="2415" spans="1:1" x14ac:dyDescent="0.25">
      <c r="A2415" s="477"/>
    </row>
    <row r="2416" spans="1:1" x14ac:dyDescent="0.25">
      <c r="A2416" s="477"/>
    </row>
    <row r="2417" spans="1:1" x14ac:dyDescent="0.25">
      <c r="A2417" s="477"/>
    </row>
    <row r="2418" spans="1:1" x14ac:dyDescent="0.25">
      <c r="A2418" s="477"/>
    </row>
    <row r="2419" spans="1:1" x14ac:dyDescent="0.25">
      <c r="A2419" s="477"/>
    </row>
    <row r="2420" spans="1:1" x14ac:dyDescent="0.25">
      <c r="A2420" s="477"/>
    </row>
    <row r="2421" spans="1:1" x14ac:dyDescent="0.25">
      <c r="A2421" s="477"/>
    </row>
    <row r="2422" spans="1:1" x14ac:dyDescent="0.25">
      <c r="A2422" s="477"/>
    </row>
    <row r="2423" spans="1:1" x14ac:dyDescent="0.25">
      <c r="A2423" s="477"/>
    </row>
    <row r="2424" spans="1:1" x14ac:dyDescent="0.25">
      <c r="A2424" s="477"/>
    </row>
    <row r="2425" spans="1:1" x14ac:dyDescent="0.25">
      <c r="A2425" s="477"/>
    </row>
    <row r="2426" spans="1:1" x14ac:dyDescent="0.25">
      <c r="A2426" s="477"/>
    </row>
    <row r="2427" spans="1:1" x14ac:dyDescent="0.25">
      <c r="A2427" s="477"/>
    </row>
    <row r="2428" spans="1:1" x14ac:dyDescent="0.25">
      <c r="A2428" s="476"/>
    </row>
    <row r="2429" spans="1:1" x14ac:dyDescent="0.25">
      <c r="A2429" s="477"/>
    </row>
    <row r="2430" spans="1:1" x14ac:dyDescent="0.25">
      <c r="A2430" s="477"/>
    </row>
    <row r="2431" spans="1:1" x14ac:dyDescent="0.25">
      <c r="A2431" s="477"/>
    </row>
    <row r="2432" spans="1:1" x14ac:dyDescent="0.25">
      <c r="A2432" s="477"/>
    </row>
    <row r="2433" spans="1:1" x14ac:dyDescent="0.25">
      <c r="A2433" s="477"/>
    </row>
    <row r="2434" spans="1:1" x14ac:dyDescent="0.25">
      <c r="A2434" s="477"/>
    </row>
    <row r="2435" spans="1:1" x14ac:dyDescent="0.25">
      <c r="A2435" s="477"/>
    </row>
    <row r="2436" spans="1:1" x14ac:dyDescent="0.25">
      <c r="A2436" s="477"/>
    </row>
    <row r="2437" spans="1:1" x14ac:dyDescent="0.25">
      <c r="A2437" s="477"/>
    </row>
    <row r="2438" spans="1:1" x14ac:dyDescent="0.25">
      <c r="A2438" s="477"/>
    </row>
    <row r="2439" spans="1:1" x14ac:dyDescent="0.25">
      <c r="A2439" s="477"/>
    </row>
    <row r="2440" spans="1:1" x14ac:dyDescent="0.25">
      <c r="A2440" s="477"/>
    </row>
    <row r="2441" spans="1:1" x14ac:dyDescent="0.25">
      <c r="A2441" s="477"/>
    </row>
    <row r="2442" spans="1:1" x14ac:dyDescent="0.25">
      <c r="A2442" s="477"/>
    </row>
    <row r="2443" spans="1:1" x14ac:dyDescent="0.25">
      <c r="A2443" s="477"/>
    </row>
    <row r="2444" spans="1:1" x14ac:dyDescent="0.25">
      <c r="A2444" s="477"/>
    </row>
    <row r="2445" spans="1:1" x14ac:dyDescent="0.25">
      <c r="A2445" s="477"/>
    </row>
    <row r="2446" spans="1:1" x14ac:dyDescent="0.25">
      <c r="A2446" s="477"/>
    </row>
    <row r="2447" spans="1:1" x14ac:dyDescent="0.25">
      <c r="A2447" s="477"/>
    </row>
    <row r="2448" spans="1:1" x14ac:dyDescent="0.25">
      <c r="A2448" s="477"/>
    </row>
    <row r="2449" spans="1:1" x14ac:dyDescent="0.25">
      <c r="A2449" s="477"/>
    </row>
    <row r="2450" spans="1:1" x14ac:dyDescent="0.25">
      <c r="A2450" s="477"/>
    </row>
    <row r="2451" spans="1:1" x14ac:dyDescent="0.25">
      <c r="A2451" s="477"/>
    </row>
    <row r="2452" spans="1:1" x14ac:dyDescent="0.25">
      <c r="A2452" s="477"/>
    </row>
    <row r="2453" spans="1:1" x14ac:dyDescent="0.25">
      <c r="A2453" s="477"/>
    </row>
    <row r="2454" spans="1:1" x14ac:dyDescent="0.25">
      <c r="A2454" s="477"/>
    </row>
    <row r="2455" spans="1:1" x14ac:dyDescent="0.25">
      <c r="A2455" s="477"/>
    </row>
    <row r="2456" spans="1:1" x14ac:dyDescent="0.25">
      <c r="A2456" s="477"/>
    </row>
    <row r="2457" spans="1:1" x14ac:dyDescent="0.25">
      <c r="A2457" s="477"/>
    </row>
    <row r="2458" spans="1:1" x14ac:dyDescent="0.25">
      <c r="A2458" s="477"/>
    </row>
    <row r="2459" spans="1:1" x14ac:dyDescent="0.25">
      <c r="A2459" s="477"/>
    </row>
    <row r="2460" spans="1:1" x14ac:dyDescent="0.25">
      <c r="A2460" s="477"/>
    </row>
    <row r="2461" spans="1:1" x14ac:dyDescent="0.25">
      <c r="A2461" s="477"/>
    </row>
    <row r="2462" spans="1:1" x14ac:dyDescent="0.25">
      <c r="A2462" s="477"/>
    </row>
    <row r="2463" spans="1:1" x14ac:dyDescent="0.25">
      <c r="A2463" s="477"/>
    </row>
    <row r="2464" spans="1:1" x14ac:dyDescent="0.25">
      <c r="A2464" s="477"/>
    </row>
    <row r="2465" spans="1:1" x14ac:dyDescent="0.25">
      <c r="A2465" s="477"/>
    </row>
    <row r="2466" spans="1:1" x14ac:dyDescent="0.25">
      <c r="A2466" s="477"/>
    </row>
    <row r="2467" spans="1:1" x14ac:dyDescent="0.25">
      <c r="A2467" s="477"/>
    </row>
    <row r="2468" spans="1:1" x14ac:dyDescent="0.25">
      <c r="A2468" s="477"/>
    </row>
    <row r="2469" spans="1:1" x14ac:dyDescent="0.25">
      <c r="A2469" s="477"/>
    </row>
    <row r="2470" spans="1:1" x14ac:dyDescent="0.25">
      <c r="A2470" s="477"/>
    </row>
    <row r="2471" spans="1:1" x14ac:dyDescent="0.25">
      <c r="A2471" s="477"/>
    </row>
    <row r="2472" spans="1:1" x14ac:dyDescent="0.25">
      <c r="A2472" s="477"/>
    </row>
    <row r="2473" spans="1:1" x14ac:dyDescent="0.25">
      <c r="A2473" s="477"/>
    </row>
    <row r="2474" spans="1:1" x14ac:dyDescent="0.25">
      <c r="A2474" s="477"/>
    </row>
    <row r="2475" spans="1:1" x14ac:dyDescent="0.25">
      <c r="A2475" s="477"/>
    </row>
    <row r="2476" spans="1:1" x14ac:dyDescent="0.25">
      <c r="A2476" s="477"/>
    </row>
    <row r="2477" spans="1:1" x14ac:dyDescent="0.25">
      <c r="A2477" s="477"/>
    </row>
    <row r="2478" spans="1:1" x14ac:dyDescent="0.25">
      <c r="A2478" s="477"/>
    </row>
    <row r="2479" spans="1:1" x14ac:dyDescent="0.25">
      <c r="A2479" s="477"/>
    </row>
    <row r="2480" spans="1:1" x14ac:dyDescent="0.25">
      <c r="A2480" s="477"/>
    </row>
    <row r="2481" spans="1:1" x14ac:dyDescent="0.25">
      <c r="A2481" s="477"/>
    </row>
    <row r="2482" spans="1:1" x14ac:dyDescent="0.25">
      <c r="A2482" s="477"/>
    </row>
    <row r="2483" spans="1:1" x14ac:dyDescent="0.25">
      <c r="A2483" s="477"/>
    </row>
    <row r="2484" spans="1:1" x14ac:dyDescent="0.25">
      <c r="A2484" s="477"/>
    </row>
    <row r="2485" spans="1:1" x14ac:dyDescent="0.25">
      <c r="A2485" s="477"/>
    </row>
    <row r="2486" spans="1:1" x14ac:dyDescent="0.25">
      <c r="A2486" s="477"/>
    </row>
    <row r="2487" spans="1:1" x14ac:dyDescent="0.25">
      <c r="A2487" s="477"/>
    </row>
    <row r="2488" spans="1:1" x14ac:dyDescent="0.25">
      <c r="A2488" s="477"/>
    </row>
    <row r="2489" spans="1:1" x14ac:dyDescent="0.25">
      <c r="A2489" s="477"/>
    </row>
    <row r="2490" spans="1:1" x14ac:dyDescent="0.25">
      <c r="A2490" s="477"/>
    </row>
    <row r="2491" spans="1:1" x14ac:dyDescent="0.25">
      <c r="A2491" s="477"/>
    </row>
    <row r="2492" spans="1:1" x14ac:dyDescent="0.25">
      <c r="A2492" s="477"/>
    </row>
    <row r="2493" spans="1:1" x14ac:dyDescent="0.25">
      <c r="A2493" s="477"/>
    </row>
    <row r="2494" spans="1:1" x14ac:dyDescent="0.25">
      <c r="A2494" s="477"/>
    </row>
    <row r="2495" spans="1:1" x14ac:dyDescent="0.25">
      <c r="A2495" s="477"/>
    </row>
    <row r="2496" spans="1:1" x14ac:dyDescent="0.25">
      <c r="A2496" s="477"/>
    </row>
    <row r="2497" spans="1:1" x14ac:dyDescent="0.25">
      <c r="A2497" s="477"/>
    </row>
    <row r="2498" spans="1:1" x14ac:dyDescent="0.25">
      <c r="A2498" s="477"/>
    </row>
    <row r="2499" spans="1:1" x14ac:dyDescent="0.25">
      <c r="A2499" s="477"/>
    </row>
    <row r="2500" spans="1:1" x14ac:dyDescent="0.25">
      <c r="A2500" s="477"/>
    </row>
    <row r="2501" spans="1:1" x14ac:dyDescent="0.25">
      <c r="A2501" s="477"/>
    </row>
    <row r="2502" spans="1:1" x14ac:dyDescent="0.25">
      <c r="A2502" s="477"/>
    </row>
    <row r="2503" spans="1:1" x14ac:dyDescent="0.25">
      <c r="A2503" s="477"/>
    </row>
    <row r="2504" spans="1:1" x14ac:dyDescent="0.25">
      <c r="A2504" s="477"/>
    </row>
    <row r="2505" spans="1:1" x14ac:dyDescent="0.25">
      <c r="A2505" s="477"/>
    </row>
    <row r="2506" spans="1:1" x14ac:dyDescent="0.25">
      <c r="A2506" s="477"/>
    </row>
    <row r="2507" spans="1:1" x14ac:dyDescent="0.25">
      <c r="A2507" s="477"/>
    </row>
    <row r="2508" spans="1:1" x14ac:dyDescent="0.25">
      <c r="A2508" s="477"/>
    </row>
    <row r="2509" spans="1:1" x14ac:dyDescent="0.25">
      <c r="A2509" s="477"/>
    </row>
    <row r="2510" spans="1:1" x14ac:dyDescent="0.25">
      <c r="A2510" s="477"/>
    </row>
    <row r="2511" spans="1:1" x14ac:dyDescent="0.25">
      <c r="A2511" s="477"/>
    </row>
    <row r="2512" spans="1:1" x14ac:dyDescent="0.25">
      <c r="A2512" s="477"/>
    </row>
    <row r="2513" spans="1:1" x14ac:dyDescent="0.25">
      <c r="A2513" s="477"/>
    </row>
    <row r="2514" spans="1:1" x14ac:dyDescent="0.25">
      <c r="A2514" s="477"/>
    </row>
    <row r="2515" spans="1:1" x14ac:dyDescent="0.25">
      <c r="A2515" s="477"/>
    </row>
    <row r="2516" spans="1:1" x14ac:dyDescent="0.25">
      <c r="A2516" s="477"/>
    </row>
    <row r="2517" spans="1:1" x14ac:dyDescent="0.25">
      <c r="A2517" s="477"/>
    </row>
    <row r="2518" spans="1:1" x14ac:dyDescent="0.25">
      <c r="A2518" s="477"/>
    </row>
    <row r="2519" spans="1:1" x14ac:dyDescent="0.25">
      <c r="A2519" s="477"/>
    </row>
    <row r="2520" spans="1:1" x14ac:dyDescent="0.25">
      <c r="A2520" s="477"/>
    </row>
    <row r="2521" spans="1:1" x14ac:dyDescent="0.25">
      <c r="A2521" s="477"/>
    </row>
    <row r="2522" spans="1:1" x14ac:dyDescent="0.25">
      <c r="A2522" s="477"/>
    </row>
    <row r="2523" spans="1:1" x14ac:dyDescent="0.25">
      <c r="A2523" s="477"/>
    </row>
    <row r="2524" spans="1:1" x14ac:dyDescent="0.25">
      <c r="A2524" s="477"/>
    </row>
    <row r="2525" spans="1:1" x14ac:dyDescent="0.25">
      <c r="A2525" s="477"/>
    </row>
    <row r="2526" spans="1:1" x14ac:dyDescent="0.25">
      <c r="A2526" s="477"/>
    </row>
    <row r="2527" spans="1:1" x14ac:dyDescent="0.25">
      <c r="A2527" s="477"/>
    </row>
    <row r="2528" spans="1:1" x14ac:dyDescent="0.25">
      <c r="A2528" s="477"/>
    </row>
    <row r="2529" spans="1:1" x14ac:dyDescent="0.25">
      <c r="A2529" s="477"/>
    </row>
    <row r="2530" spans="1:1" x14ac:dyDescent="0.25">
      <c r="A2530" s="477"/>
    </row>
    <row r="2531" spans="1:1" x14ac:dyDescent="0.25">
      <c r="A2531" s="477"/>
    </row>
    <row r="2532" spans="1:1" x14ac:dyDescent="0.25">
      <c r="A2532" s="477"/>
    </row>
    <row r="2533" spans="1:1" x14ac:dyDescent="0.25">
      <c r="A2533" s="477"/>
    </row>
    <row r="2534" spans="1:1" x14ac:dyDescent="0.25">
      <c r="A2534" s="477"/>
    </row>
    <row r="2535" spans="1:1" x14ac:dyDescent="0.25">
      <c r="A2535" s="477"/>
    </row>
    <row r="2536" spans="1:1" x14ac:dyDescent="0.25">
      <c r="A2536" s="477"/>
    </row>
    <row r="2537" spans="1:1" x14ac:dyDescent="0.25">
      <c r="A2537" s="477"/>
    </row>
    <row r="2538" spans="1:1" x14ac:dyDescent="0.25">
      <c r="A2538" s="477"/>
    </row>
    <row r="2539" spans="1:1" x14ac:dyDescent="0.25">
      <c r="A2539" s="477"/>
    </row>
    <row r="2540" spans="1:1" x14ac:dyDescent="0.25">
      <c r="A2540" s="477"/>
    </row>
    <row r="2541" spans="1:1" x14ac:dyDescent="0.25">
      <c r="A2541" s="477"/>
    </row>
    <row r="2542" spans="1:1" x14ac:dyDescent="0.25">
      <c r="A2542" s="477"/>
    </row>
    <row r="2543" spans="1:1" x14ac:dyDescent="0.25">
      <c r="A2543" s="477"/>
    </row>
    <row r="2544" spans="1:1" x14ac:dyDescent="0.25">
      <c r="A2544" s="477"/>
    </row>
    <row r="2545" spans="1:1" x14ac:dyDescent="0.25">
      <c r="A2545" s="477"/>
    </row>
    <row r="2546" spans="1:1" x14ac:dyDescent="0.25">
      <c r="A2546" s="477"/>
    </row>
    <row r="2547" spans="1:1" x14ac:dyDescent="0.25">
      <c r="A2547" s="477"/>
    </row>
    <row r="2548" spans="1:1" x14ac:dyDescent="0.25">
      <c r="A2548" s="477"/>
    </row>
    <row r="2549" spans="1:1" x14ac:dyDescent="0.25">
      <c r="A2549" s="477"/>
    </row>
    <row r="2550" spans="1:1" x14ac:dyDescent="0.25">
      <c r="A2550" s="477"/>
    </row>
    <row r="2551" spans="1:1" x14ac:dyDescent="0.25">
      <c r="A2551" s="477"/>
    </row>
    <row r="2552" spans="1:1" x14ac:dyDescent="0.25">
      <c r="A2552" s="477"/>
    </row>
    <row r="2553" spans="1:1" x14ac:dyDescent="0.25">
      <c r="A2553" s="477"/>
    </row>
    <row r="2554" spans="1:1" x14ac:dyDescent="0.25">
      <c r="A2554" s="477"/>
    </row>
    <row r="2555" spans="1:1" x14ac:dyDescent="0.25">
      <c r="A2555" s="477"/>
    </row>
    <row r="2556" spans="1:1" x14ac:dyDescent="0.25">
      <c r="A2556" s="477"/>
    </row>
    <row r="2557" spans="1:1" x14ac:dyDescent="0.25">
      <c r="A2557" s="477"/>
    </row>
    <row r="2558" spans="1:1" x14ac:dyDescent="0.25">
      <c r="A2558" s="477"/>
    </row>
    <row r="2559" spans="1:1" x14ac:dyDescent="0.25">
      <c r="A2559" s="477"/>
    </row>
    <row r="2560" spans="1:1" x14ac:dyDescent="0.25">
      <c r="A2560" s="477"/>
    </row>
    <row r="2561" spans="1:1" x14ac:dyDescent="0.25">
      <c r="A2561" s="477"/>
    </row>
    <row r="2562" spans="1:1" x14ac:dyDescent="0.25">
      <c r="A2562" s="477"/>
    </row>
    <row r="2563" spans="1:1" x14ac:dyDescent="0.25">
      <c r="A2563" s="477"/>
    </row>
    <row r="2564" spans="1:1" x14ac:dyDescent="0.25">
      <c r="A2564" s="477"/>
    </row>
    <row r="2565" spans="1:1" x14ac:dyDescent="0.25">
      <c r="A2565" s="477"/>
    </row>
    <row r="2566" spans="1:1" x14ac:dyDescent="0.25">
      <c r="A2566" s="477"/>
    </row>
    <row r="2567" spans="1:1" x14ac:dyDescent="0.25">
      <c r="A2567" s="477"/>
    </row>
    <row r="2568" spans="1:1" x14ac:dyDescent="0.25">
      <c r="A2568" s="477"/>
    </row>
    <row r="2569" spans="1:1" x14ac:dyDescent="0.25">
      <c r="A2569" s="477"/>
    </row>
    <row r="2570" spans="1:1" x14ac:dyDescent="0.25">
      <c r="A2570" s="477"/>
    </row>
    <row r="2571" spans="1:1" x14ac:dyDescent="0.25">
      <c r="A2571" s="477"/>
    </row>
    <row r="2572" spans="1:1" x14ac:dyDescent="0.25">
      <c r="A2572" s="477"/>
    </row>
    <row r="2573" spans="1:1" x14ac:dyDescent="0.25">
      <c r="A2573" s="477"/>
    </row>
    <row r="2574" spans="1:1" x14ac:dyDescent="0.25">
      <c r="A2574" s="477"/>
    </row>
    <row r="2575" spans="1:1" x14ac:dyDescent="0.25">
      <c r="A2575" s="477"/>
    </row>
    <row r="2576" spans="1:1" x14ac:dyDescent="0.25">
      <c r="A2576" s="477"/>
    </row>
    <row r="2577" spans="1:1" x14ac:dyDescent="0.25">
      <c r="A2577" s="477"/>
    </row>
    <row r="2578" spans="1:1" x14ac:dyDescent="0.25">
      <c r="A2578" s="477"/>
    </row>
    <row r="2579" spans="1:1" x14ac:dyDescent="0.25">
      <c r="A2579" s="477"/>
    </row>
    <row r="2580" spans="1:1" x14ac:dyDescent="0.25">
      <c r="A2580" s="477"/>
    </row>
    <row r="2581" spans="1:1" x14ac:dyDescent="0.25">
      <c r="A2581" s="477"/>
    </row>
    <row r="2582" spans="1:1" x14ac:dyDescent="0.25">
      <c r="A2582" s="477"/>
    </row>
    <row r="2583" spans="1:1" x14ac:dyDescent="0.25">
      <c r="A2583" s="477"/>
    </row>
    <row r="2584" spans="1:1" x14ac:dyDescent="0.25">
      <c r="A2584" s="477"/>
    </row>
    <row r="2585" spans="1:1" x14ac:dyDescent="0.25">
      <c r="A2585" s="477"/>
    </row>
    <row r="2586" spans="1:1" x14ac:dyDescent="0.25">
      <c r="A2586" s="477"/>
    </row>
    <row r="2587" spans="1:1" x14ac:dyDescent="0.25">
      <c r="A2587" s="477"/>
    </row>
    <row r="2588" spans="1:1" x14ac:dyDescent="0.25">
      <c r="A2588" s="477"/>
    </row>
    <row r="2589" spans="1:1" x14ac:dyDescent="0.25">
      <c r="A2589" s="477"/>
    </row>
    <row r="2590" spans="1:1" x14ac:dyDescent="0.25">
      <c r="A2590" s="477"/>
    </row>
    <row r="2591" spans="1:1" x14ac:dyDescent="0.25">
      <c r="A2591" s="477"/>
    </row>
    <row r="2592" spans="1:1" x14ac:dyDescent="0.25">
      <c r="A2592" s="477"/>
    </row>
    <row r="2593" spans="1:1" x14ac:dyDescent="0.25">
      <c r="A2593" s="477"/>
    </row>
    <row r="2594" spans="1:1" x14ac:dyDescent="0.25">
      <c r="A2594" s="477"/>
    </row>
    <row r="2595" spans="1:1" x14ac:dyDescent="0.25">
      <c r="A2595" s="477"/>
    </row>
    <row r="2596" spans="1:1" x14ac:dyDescent="0.25">
      <c r="A2596" s="477"/>
    </row>
    <row r="2597" spans="1:1" x14ac:dyDescent="0.25">
      <c r="A2597" s="477"/>
    </row>
    <row r="2598" spans="1:1" x14ac:dyDescent="0.25">
      <c r="A2598" s="477"/>
    </row>
    <row r="2599" spans="1:1" x14ac:dyDescent="0.25">
      <c r="A2599" s="477"/>
    </row>
    <row r="2600" spans="1:1" x14ac:dyDescent="0.25">
      <c r="A2600" s="477"/>
    </row>
    <row r="2601" spans="1:1" x14ac:dyDescent="0.25">
      <c r="A2601" s="477"/>
    </row>
    <row r="2602" spans="1:1" x14ac:dyDescent="0.25">
      <c r="A2602" s="477"/>
    </row>
    <row r="2603" spans="1:1" x14ac:dyDescent="0.25">
      <c r="A2603" s="477"/>
    </row>
    <row r="2604" spans="1:1" x14ac:dyDescent="0.25">
      <c r="A2604" s="477"/>
    </row>
    <row r="2605" spans="1:1" x14ac:dyDescent="0.25">
      <c r="A2605" s="477"/>
    </row>
    <row r="2606" spans="1:1" x14ac:dyDescent="0.25">
      <c r="A2606" s="477"/>
    </row>
    <row r="2607" spans="1:1" x14ac:dyDescent="0.25">
      <c r="A2607" s="477"/>
    </row>
    <row r="2608" spans="1:1" x14ac:dyDescent="0.25">
      <c r="A2608" s="477"/>
    </row>
    <row r="2609" spans="1:1" x14ac:dyDescent="0.25">
      <c r="A2609" s="477"/>
    </row>
    <row r="2610" spans="1:1" x14ac:dyDescent="0.25">
      <c r="A2610" s="477"/>
    </row>
    <row r="2611" spans="1:1" x14ac:dyDescent="0.25">
      <c r="A2611" s="477"/>
    </row>
    <row r="2612" spans="1:1" x14ac:dyDescent="0.25">
      <c r="A2612" s="477"/>
    </row>
    <row r="2613" spans="1:1" x14ac:dyDescent="0.25">
      <c r="A2613" s="477"/>
    </row>
    <row r="2614" spans="1:1" x14ac:dyDescent="0.25">
      <c r="A2614" s="477"/>
    </row>
    <row r="2615" spans="1:1" x14ac:dyDescent="0.25">
      <c r="A2615" s="477"/>
    </row>
    <row r="2616" spans="1:1" x14ac:dyDescent="0.25">
      <c r="A2616" s="477"/>
    </row>
    <row r="2617" spans="1:1" x14ac:dyDescent="0.25">
      <c r="A2617" s="477"/>
    </row>
    <row r="2618" spans="1:1" x14ac:dyDescent="0.25">
      <c r="A2618" s="477"/>
    </row>
    <row r="2619" spans="1:1" x14ac:dyDescent="0.25">
      <c r="A2619" s="477"/>
    </row>
    <row r="2620" spans="1:1" x14ac:dyDescent="0.25">
      <c r="A2620" s="477"/>
    </row>
    <row r="2621" spans="1:1" x14ac:dyDescent="0.25">
      <c r="A2621" s="477"/>
    </row>
    <row r="2622" spans="1:1" x14ac:dyDescent="0.25">
      <c r="A2622" s="477"/>
    </row>
    <row r="2623" spans="1:1" x14ac:dyDescent="0.25">
      <c r="A2623" s="477"/>
    </row>
    <row r="2624" spans="1:1" x14ac:dyDescent="0.25">
      <c r="A2624" s="477"/>
    </row>
    <row r="2625" spans="1:1" x14ac:dyDescent="0.25">
      <c r="A2625" s="477"/>
    </row>
    <row r="2626" spans="1:1" x14ac:dyDescent="0.25">
      <c r="A2626" s="477"/>
    </row>
    <row r="2627" spans="1:1" x14ac:dyDescent="0.25">
      <c r="A2627" s="477"/>
    </row>
    <row r="2628" spans="1:1" x14ac:dyDescent="0.25">
      <c r="A2628" s="477"/>
    </row>
    <row r="2629" spans="1:1" x14ac:dyDescent="0.25">
      <c r="A2629" s="477"/>
    </row>
    <row r="2630" spans="1:1" x14ac:dyDescent="0.25">
      <c r="A2630" s="477"/>
    </row>
    <row r="2631" spans="1:1" x14ac:dyDescent="0.25">
      <c r="A2631" s="477"/>
    </row>
    <row r="2632" spans="1:1" x14ac:dyDescent="0.25">
      <c r="A2632" s="477"/>
    </row>
    <row r="2633" spans="1:1" x14ac:dyDescent="0.25">
      <c r="A2633" s="477"/>
    </row>
    <row r="2634" spans="1:1" x14ac:dyDescent="0.25">
      <c r="A2634" s="477"/>
    </row>
    <row r="2635" spans="1:1" x14ac:dyDescent="0.25">
      <c r="A2635" s="477"/>
    </row>
    <row r="2636" spans="1:1" x14ac:dyDescent="0.25">
      <c r="A2636" s="477"/>
    </row>
    <row r="2637" spans="1:1" x14ac:dyDescent="0.25">
      <c r="A2637" s="477"/>
    </row>
    <row r="2638" spans="1:1" x14ac:dyDescent="0.25">
      <c r="A2638" s="477"/>
    </row>
    <row r="2639" spans="1:1" x14ac:dyDescent="0.25">
      <c r="A2639" s="477"/>
    </row>
    <row r="2640" spans="1:1" x14ac:dyDescent="0.25">
      <c r="A2640" s="477"/>
    </row>
    <row r="2641" spans="1:1" x14ac:dyDescent="0.25">
      <c r="A2641" s="477"/>
    </row>
    <row r="2642" spans="1:1" x14ac:dyDescent="0.25">
      <c r="A2642" s="477"/>
    </row>
    <row r="2643" spans="1:1" x14ac:dyDescent="0.25">
      <c r="A2643" s="477"/>
    </row>
    <row r="2644" spans="1:1" x14ac:dyDescent="0.25">
      <c r="A2644" s="477"/>
    </row>
    <row r="2645" spans="1:1" x14ac:dyDescent="0.25">
      <c r="A2645" s="477"/>
    </row>
    <row r="2646" spans="1:1" x14ac:dyDescent="0.25">
      <c r="A2646" s="477"/>
    </row>
    <row r="2647" spans="1:1" x14ac:dyDescent="0.25">
      <c r="A2647" s="477"/>
    </row>
    <row r="2648" spans="1:1" x14ac:dyDescent="0.25">
      <c r="A2648" s="477"/>
    </row>
    <row r="2649" spans="1:1" x14ac:dyDescent="0.25">
      <c r="A2649" s="477"/>
    </row>
    <row r="2650" spans="1:1" x14ac:dyDescent="0.25">
      <c r="A2650" s="477"/>
    </row>
    <row r="2651" spans="1:1" x14ac:dyDescent="0.25">
      <c r="A2651" s="477"/>
    </row>
    <row r="2652" spans="1:1" x14ac:dyDescent="0.25">
      <c r="A2652" s="477"/>
    </row>
    <row r="2653" spans="1:1" x14ac:dyDescent="0.25">
      <c r="A2653" s="477"/>
    </row>
    <row r="2654" spans="1:1" x14ac:dyDescent="0.25">
      <c r="A2654" s="477"/>
    </row>
    <row r="2655" spans="1:1" x14ac:dyDescent="0.25">
      <c r="A2655" s="477"/>
    </row>
    <row r="2656" spans="1:1" x14ac:dyDescent="0.25">
      <c r="A2656" s="477"/>
    </row>
    <row r="2657" spans="1:1" x14ac:dyDescent="0.25">
      <c r="A2657" s="477"/>
    </row>
    <row r="2658" spans="1:1" x14ac:dyDescent="0.25">
      <c r="A2658" s="477"/>
    </row>
    <row r="2659" spans="1:1" x14ac:dyDescent="0.25">
      <c r="A2659" s="477"/>
    </row>
    <row r="2660" spans="1:1" x14ac:dyDescent="0.25">
      <c r="A2660" s="477"/>
    </row>
    <row r="2661" spans="1:1" x14ac:dyDescent="0.25">
      <c r="A2661" s="477"/>
    </row>
    <row r="2662" spans="1:1" x14ac:dyDescent="0.25">
      <c r="A2662" s="477"/>
    </row>
    <row r="2663" spans="1:1" x14ac:dyDescent="0.25">
      <c r="A2663" s="477"/>
    </row>
    <row r="2664" spans="1:1" x14ac:dyDescent="0.25">
      <c r="A2664" s="477"/>
    </row>
    <row r="2665" spans="1:1" x14ac:dyDescent="0.25">
      <c r="A2665" s="477"/>
    </row>
    <row r="2666" spans="1:1" x14ac:dyDescent="0.25">
      <c r="A2666" s="477"/>
    </row>
    <row r="2667" spans="1:1" x14ac:dyDescent="0.25">
      <c r="A2667" s="477"/>
    </row>
    <row r="2668" spans="1:1" x14ac:dyDescent="0.25">
      <c r="A2668" s="477"/>
    </row>
    <row r="2669" spans="1:1" x14ac:dyDescent="0.25">
      <c r="A2669" s="477"/>
    </row>
    <row r="2670" spans="1:1" x14ac:dyDescent="0.25">
      <c r="A2670" s="477"/>
    </row>
    <row r="2671" spans="1:1" x14ac:dyDescent="0.25">
      <c r="A2671" s="477"/>
    </row>
    <row r="2672" spans="1:1" x14ac:dyDescent="0.25">
      <c r="A2672" s="477"/>
    </row>
    <row r="2673" spans="1:1" x14ac:dyDescent="0.25">
      <c r="A2673" s="477"/>
    </row>
    <row r="2674" spans="1:1" x14ac:dyDescent="0.25">
      <c r="A2674" s="477"/>
    </row>
    <row r="2675" spans="1:1" x14ac:dyDescent="0.25">
      <c r="A2675" s="477"/>
    </row>
    <row r="2676" spans="1:1" x14ac:dyDescent="0.25">
      <c r="A2676" s="477"/>
    </row>
    <row r="2677" spans="1:1" x14ac:dyDescent="0.25">
      <c r="A2677" s="477"/>
    </row>
    <row r="2678" spans="1:1" x14ac:dyDescent="0.25">
      <c r="A2678" s="477"/>
    </row>
    <row r="2679" spans="1:1" x14ac:dyDescent="0.25">
      <c r="A2679" s="477"/>
    </row>
    <row r="2680" spans="1:1" x14ac:dyDescent="0.25">
      <c r="A2680" s="477"/>
    </row>
    <row r="2681" spans="1:1" x14ac:dyDescent="0.25">
      <c r="A2681" s="477"/>
    </row>
    <row r="2682" spans="1:1" x14ac:dyDescent="0.25">
      <c r="A2682" s="477"/>
    </row>
    <row r="2683" spans="1:1" x14ac:dyDescent="0.25">
      <c r="A2683" s="477"/>
    </row>
    <row r="2684" spans="1:1" x14ac:dyDescent="0.25">
      <c r="A2684" s="477"/>
    </row>
    <row r="2685" spans="1:1" x14ac:dyDescent="0.25">
      <c r="A2685" s="477"/>
    </row>
    <row r="2686" spans="1:1" x14ac:dyDescent="0.25">
      <c r="A2686" s="477"/>
    </row>
    <row r="2687" spans="1:1" x14ac:dyDescent="0.25">
      <c r="A2687" s="477"/>
    </row>
    <row r="2688" spans="1:1" x14ac:dyDescent="0.25">
      <c r="A2688" s="477"/>
    </row>
    <row r="2689" spans="1:1" x14ac:dyDescent="0.25">
      <c r="A2689" s="477"/>
    </row>
    <row r="2690" spans="1:1" x14ac:dyDescent="0.25">
      <c r="A2690" s="477"/>
    </row>
    <row r="2691" spans="1:1" x14ac:dyDescent="0.25">
      <c r="A2691" s="477"/>
    </row>
    <row r="2692" spans="1:1" x14ac:dyDescent="0.25">
      <c r="A2692" s="477"/>
    </row>
    <row r="2693" spans="1:1" x14ac:dyDescent="0.25">
      <c r="A2693" s="477"/>
    </row>
    <row r="2694" spans="1:1" x14ac:dyDescent="0.25">
      <c r="A2694" s="477"/>
    </row>
    <row r="2695" spans="1:1" x14ac:dyDescent="0.25">
      <c r="A2695" s="477"/>
    </row>
    <row r="2696" spans="1:1" x14ac:dyDescent="0.25">
      <c r="A2696" s="477"/>
    </row>
    <row r="2697" spans="1:1" x14ac:dyDescent="0.25">
      <c r="A2697" s="477"/>
    </row>
    <row r="2698" spans="1:1" x14ac:dyDescent="0.25">
      <c r="A2698" s="477"/>
    </row>
    <row r="2699" spans="1:1" x14ac:dyDescent="0.25">
      <c r="A2699" s="477"/>
    </row>
    <row r="2700" spans="1:1" x14ac:dyDescent="0.25">
      <c r="A2700" s="477"/>
    </row>
    <row r="2701" spans="1:1" x14ac:dyDescent="0.25">
      <c r="A2701" s="477"/>
    </row>
    <row r="2702" spans="1:1" x14ac:dyDescent="0.25">
      <c r="A2702" s="477"/>
    </row>
    <row r="2703" spans="1:1" x14ac:dyDescent="0.25">
      <c r="A2703" s="477"/>
    </row>
    <row r="2704" spans="1:1" x14ac:dyDescent="0.25">
      <c r="A2704" s="477"/>
    </row>
    <row r="2705" spans="1:1" x14ac:dyDescent="0.25">
      <c r="A2705" s="477"/>
    </row>
    <row r="2706" spans="1:1" x14ac:dyDescent="0.25">
      <c r="A2706" s="477"/>
    </row>
    <row r="2707" spans="1:1" x14ac:dyDescent="0.25">
      <c r="A2707" s="477"/>
    </row>
    <row r="2708" spans="1:1" x14ac:dyDescent="0.25">
      <c r="A2708" s="477"/>
    </row>
    <row r="2709" spans="1:1" x14ac:dyDescent="0.25">
      <c r="A2709" s="477"/>
    </row>
    <row r="2710" spans="1:1" x14ac:dyDescent="0.25">
      <c r="A2710" s="477"/>
    </row>
    <row r="2711" spans="1:1" x14ac:dyDescent="0.25">
      <c r="A2711" s="477"/>
    </row>
    <row r="2712" spans="1:1" x14ac:dyDescent="0.25">
      <c r="A2712" s="477"/>
    </row>
    <row r="2713" spans="1:1" x14ac:dyDescent="0.25">
      <c r="A2713" s="477"/>
    </row>
    <row r="2714" spans="1:1" x14ac:dyDescent="0.25">
      <c r="A2714" s="477"/>
    </row>
    <row r="2715" spans="1:1" x14ac:dyDescent="0.25">
      <c r="A2715" s="477"/>
    </row>
    <row r="2716" spans="1:1" x14ac:dyDescent="0.25">
      <c r="A2716" s="477"/>
    </row>
    <row r="2717" spans="1:1" x14ac:dyDescent="0.25">
      <c r="A2717" s="477"/>
    </row>
    <row r="2718" spans="1:1" x14ac:dyDescent="0.25">
      <c r="A2718" s="477"/>
    </row>
    <row r="2719" spans="1:1" x14ac:dyDescent="0.25">
      <c r="A2719" s="477"/>
    </row>
    <row r="2720" spans="1:1" x14ac:dyDescent="0.25">
      <c r="A2720" s="477"/>
    </row>
    <row r="2721" spans="1:1" x14ac:dyDescent="0.25">
      <c r="A2721" s="477"/>
    </row>
    <row r="2722" spans="1:1" x14ac:dyDescent="0.25">
      <c r="A2722" s="477"/>
    </row>
    <row r="2723" spans="1:1" x14ac:dyDescent="0.25">
      <c r="A2723" s="477"/>
    </row>
    <row r="2724" spans="1:1" x14ac:dyDescent="0.25">
      <c r="A2724" s="477"/>
    </row>
    <row r="2725" spans="1:1" x14ac:dyDescent="0.25">
      <c r="A2725" s="477"/>
    </row>
    <row r="2726" spans="1:1" x14ac:dyDescent="0.25">
      <c r="A2726" s="477"/>
    </row>
    <row r="2727" spans="1:1" x14ac:dyDescent="0.25">
      <c r="A2727" s="477"/>
    </row>
    <row r="2728" spans="1:1" x14ac:dyDescent="0.25">
      <c r="A2728" s="477"/>
    </row>
    <row r="2729" spans="1:1" x14ac:dyDescent="0.25">
      <c r="A2729" s="477"/>
    </row>
    <row r="2730" spans="1:1" x14ac:dyDescent="0.25">
      <c r="A2730" s="477"/>
    </row>
    <row r="2731" spans="1:1" x14ac:dyDescent="0.25">
      <c r="A2731" s="477"/>
    </row>
    <row r="2732" spans="1:1" x14ac:dyDescent="0.25">
      <c r="A2732" s="477"/>
    </row>
    <row r="2733" spans="1:1" x14ac:dyDescent="0.25">
      <c r="A2733" s="477"/>
    </row>
    <row r="2734" spans="1:1" x14ac:dyDescent="0.25">
      <c r="A2734" s="477"/>
    </row>
    <row r="2735" spans="1:1" x14ac:dyDescent="0.25">
      <c r="A2735" s="477"/>
    </row>
    <row r="2736" spans="1:1" x14ac:dyDescent="0.25">
      <c r="A2736" s="477"/>
    </row>
    <row r="2737" spans="1:1" x14ac:dyDescent="0.25">
      <c r="A2737" s="477"/>
    </row>
    <row r="2738" spans="1:1" x14ac:dyDescent="0.25">
      <c r="A2738" s="477"/>
    </row>
    <row r="2739" spans="1:1" x14ac:dyDescent="0.25">
      <c r="A2739" s="477"/>
    </row>
    <row r="2740" spans="1:1" x14ac:dyDescent="0.25">
      <c r="A2740" s="477"/>
    </row>
    <row r="2741" spans="1:1" x14ac:dyDescent="0.25">
      <c r="A2741" s="477"/>
    </row>
    <row r="2742" spans="1:1" x14ac:dyDescent="0.25">
      <c r="A2742" s="477"/>
    </row>
    <row r="2743" spans="1:1" x14ac:dyDescent="0.25">
      <c r="A2743" s="477"/>
    </row>
    <row r="2744" spans="1:1" x14ac:dyDescent="0.25">
      <c r="A2744" s="477"/>
    </row>
    <row r="2745" spans="1:1" x14ac:dyDescent="0.25">
      <c r="A2745" s="477"/>
    </row>
    <row r="2746" spans="1:1" x14ac:dyDescent="0.25">
      <c r="A2746" s="477"/>
    </row>
    <row r="2747" spans="1:1" x14ac:dyDescent="0.25">
      <c r="A2747" s="477"/>
    </row>
    <row r="2748" spans="1:1" x14ac:dyDescent="0.25">
      <c r="A2748" s="477"/>
    </row>
    <row r="2749" spans="1:1" x14ac:dyDescent="0.25">
      <c r="A2749" s="477"/>
    </row>
    <row r="2750" spans="1:1" x14ac:dyDescent="0.25">
      <c r="A2750" s="477"/>
    </row>
    <row r="2751" spans="1:1" x14ac:dyDescent="0.25">
      <c r="A2751" s="477"/>
    </row>
    <row r="2752" spans="1:1" x14ac:dyDescent="0.25">
      <c r="A2752" s="477"/>
    </row>
    <row r="2753" spans="1:1" x14ac:dyDescent="0.25">
      <c r="A2753" s="477"/>
    </row>
    <row r="2754" spans="1:1" x14ac:dyDescent="0.25">
      <c r="A2754" s="477"/>
    </row>
    <row r="2755" spans="1:1" x14ac:dyDescent="0.25">
      <c r="A2755" s="477"/>
    </row>
    <row r="2756" spans="1:1" x14ac:dyDescent="0.25">
      <c r="A2756" s="477"/>
    </row>
    <row r="2757" spans="1:1" x14ac:dyDescent="0.25">
      <c r="A2757" s="477"/>
    </row>
    <row r="2758" spans="1:1" x14ac:dyDescent="0.25">
      <c r="A2758" s="477"/>
    </row>
    <row r="2759" spans="1:1" x14ac:dyDescent="0.25">
      <c r="A2759" s="477"/>
    </row>
    <row r="2760" spans="1:1" x14ac:dyDescent="0.25">
      <c r="A2760" s="477"/>
    </row>
    <row r="2761" spans="1:1" x14ac:dyDescent="0.25">
      <c r="A2761" s="477"/>
    </row>
    <row r="2762" spans="1:1" x14ac:dyDescent="0.25">
      <c r="A2762" s="477"/>
    </row>
    <row r="2763" spans="1:1" x14ac:dyDescent="0.25">
      <c r="A2763" s="477"/>
    </row>
    <row r="2764" spans="1:1" x14ac:dyDescent="0.25">
      <c r="A2764" s="477"/>
    </row>
    <row r="2765" spans="1:1" x14ac:dyDescent="0.25">
      <c r="A2765" s="477"/>
    </row>
    <row r="2766" spans="1:1" x14ac:dyDescent="0.25">
      <c r="A2766" s="477"/>
    </row>
    <row r="2767" spans="1:1" x14ac:dyDescent="0.25">
      <c r="A2767" s="477"/>
    </row>
    <row r="2768" spans="1:1" x14ac:dyDescent="0.25">
      <c r="A2768" s="477"/>
    </row>
    <row r="2769" spans="1:1" x14ac:dyDescent="0.25">
      <c r="A2769" s="477"/>
    </row>
    <row r="2770" spans="1:1" x14ac:dyDescent="0.25">
      <c r="A2770" s="477"/>
    </row>
    <row r="2771" spans="1:1" x14ac:dyDescent="0.25">
      <c r="A2771" s="477"/>
    </row>
    <row r="2772" spans="1:1" x14ac:dyDescent="0.25">
      <c r="A2772" s="477"/>
    </row>
    <row r="2773" spans="1:1" x14ac:dyDescent="0.25">
      <c r="A2773" s="477"/>
    </row>
    <row r="2774" spans="1:1" x14ac:dyDescent="0.25">
      <c r="A2774" s="477"/>
    </row>
    <row r="2775" spans="1:1" x14ac:dyDescent="0.25">
      <c r="A2775" s="477"/>
    </row>
    <row r="2776" spans="1:1" x14ac:dyDescent="0.25">
      <c r="A2776" s="477"/>
    </row>
    <row r="2777" spans="1:1" x14ac:dyDescent="0.25">
      <c r="A2777" s="477"/>
    </row>
    <row r="2778" spans="1:1" x14ac:dyDescent="0.25">
      <c r="A2778" s="477"/>
    </row>
    <row r="2779" spans="1:1" x14ac:dyDescent="0.25">
      <c r="A2779" s="477"/>
    </row>
    <row r="2780" spans="1:1" x14ac:dyDescent="0.25">
      <c r="A2780" s="477"/>
    </row>
    <row r="2781" spans="1:1" x14ac:dyDescent="0.25">
      <c r="A2781" s="477"/>
    </row>
    <row r="2782" spans="1:1" x14ac:dyDescent="0.25">
      <c r="A2782" s="477"/>
    </row>
    <row r="2783" spans="1:1" x14ac:dyDescent="0.25">
      <c r="A2783" s="477"/>
    </row>
    <row r="2784" spans="1:1" x14ac:dyDescent="0.25">
      <c r="A2784" s="477"/>
    </row>
    <row r="2785" spans="1:1" x14ac:dyDescent="0.25">
      <c r="A2785" s="477"/>
    </row>
    <row r="2786" spans="1:1" x14ac:dyDescent="0.25">
      <c r="A2786" s="477"/>
    </row>
    <row r="2787" spans="1:1" x14ac:dyDescent="0.25">
      <c r="A2787" s="477"/>
    </row>
    <row r="2788" spans="1:1" x14ac:dyDescent="0.25">
      <c r="A2788" s="477"/>
    </row>
    <row r="2789" spans="1:1" x14ac:dyDescent="0.25">
      <c r="A2789" s="477"/>
    </row>
    <row r="2790" spans="1:1" x14ac:dyDescent="0.25">
      <c r="A2790" s="477"/>
    </row>
    <row r="2791" spans="1:1" x14ac:dyDescent="0.25">
      <c r="A2791" s="477"/>
    </row>
    <row r="2792" spans="1:1" x14ac:dyDescent="0.25">
      <c r="A2792" s="477"/>
    </row>
    <row r="2793" spans="1:1" x14ac:dyDescent="0.25">
      <c r="A2793" s="477"/>
    </row>
    <row r="2794" spans="1:1" x14ac:dyDescent="0.25">
      <c r="A2794" s="477"/>
    </row>
    <row r="2795" spans="1:1" x14ac:dyDescent="0.25">
      <c r="A2795" s="477"/>
    </row>
    <row r="2796" spans="1:1" x14ac:dyDescent="0.25">
      <c r="A2796" s="477"/>
    </row>
    <row r="2797" spans="1:1" x14ac:dyDescent="0.25">
      <c r="A2797" s="477"/>
    </row>
    <row r="2798" spans="1:1" x14ac:dyDescent="0.25">
      <c r="A2798" s="477"/>
    </row>
    <row r="2799" spans="1:1" x14ac:dyDescent="0.25">
      <c r="A2799" s="477"/>
    </row>
    <row r="2800" spans="1:1" x14ac:dyDescent="0.25">
      <c r="A2800" s="477"/>
    </row>
    <row r="2801" spans="1:1" x14ac:dyDescent="0.25">
      <c r="A2801" s="477"/>
    </row>
    <row r="2802" spans="1:1" x14ac:dyDescent="0.25">
      <c r="A2802" s="477"/>
    </row>
    <row r="2803" spans="1:1" x14ac:dyDescent="0.25">
      <c r="A2803" s="477"/>
    </row>
    <row r="2804" spans="1:1" x14ac:dyDescent="0.25">
      <c r="A2804" s="477"/>
    </row>
    <row r="2805" spans="1:1" x14ac:dyDescent="0.25">
      <c r="A2805" s="477"/>
    </row>
    <row r="2806" spans="1:1" x14ac:dyDescent="0.25">
      <c r="A2806" s="477"/>
    </row>
    <row r="2807" spans="1:1" x14ac:dyDescent="0.25">
      <c r="A2807" s="477"/>
    </row>
    <row r="2808" spans="1:1" x14ac:dyDescent="0.25">
      <c r="A2808" s="477"/>
    </row>
    <row r="2809" spans="1:1" x14ac:dyDescent="0.25">
      <c r="A2809" s="477"/>
    </row>
    <row r="2810" spans="1:1" x14ac:dyDescent="0.25">
      <c r="A2810" s="477"/>
    </row>
    <row r="2811" spans="1:1" x14ac:dyDescent="0.25">
      <c r="A2811" s="477"/>
    </row>
    <row r="2812" spans="1:1" x14ac:dyDescent="0.25">
      <c r="A2812" s="477"/>
    </row>
    <row r="2813" spans="1:1" x14ac:dyDescent="0.25">
      <c r="A2813" s="477"/>
    </row>
    <row r="2814" spans="1:1" x14ac:dyDescent="0.25">
      <c r="A2814" s="477"/>
    </row>
    <row r="2815" spans="1:1" x14ac:dyDescent="0.25">
      <c r="A2815" s="477"/>
    </row>
    <row r="2816" spans="1:1" x14ac:dyDescent="0.25">
      <c r="A2816" s="477"/>
    </row>
    <row r="2817" spans="1:1" x14ac:dyDescent="0.25">
      <c r="A2817" s="477"/>
    </row>
    <row r="2818" spans="1:1" x14ac:dyDescent="0.25">
      <c r="A2818" s="477"/>
    </row>
    <row r="2819" spans="1:1" x14ac:dyDescent="0.25">
      <c r="A2819" s="477"/>
    </row>
    <row r="2820" spans="1:1" x14ac:dyDescent="0.25">
      <c r="A2820" s="477"/>
    </row>
    <row r="2821" spans="1:1" x14ac:dyDescent="0.25">
      <c r="A2821" s="477"/>
    </row>
    <row r="2822" spans="1:1" x14ac:dyDescent="0.25">
      <c r="A2822" s="477"/>
    </row>
    <row r="2823" spans="1:1" x14ac:dyDescent="0.25">
      <c r="A2823" s="477"/>
    </row>
    <row r="2824" spans="1:1" x14ac:dyDescent="0.25">
      <c r="A2824" s="477"/>
    </row>
    <row r="2825" spans="1:1" x14ac:dyDescent="0.25">
      <c r="A2825" s="477"/>
    </row>
    <row r="2826" spans="1:1" x14ac:dyDescent="0.25">
      <c r="A2826" s="477"/>
    </row>
    <row r="2827" spans="1:1" x14ac:dyDescent="0.25">
      <c r="A2827" s="477"/>
    </row>
    <row r="2828" spans="1:1" x14ac:dyDescent="0.25">
      <c r="A2828" s="477"/>
    </row>
    <row r="2829" spans="1:1" x14ac:dyDescent="0.25">
      <c r="A2829" s="477"/>
    </row>
    <row r="2830" spans="1:1" x14ac:dyDescent="0.25">
      <c r="A2830" s="477"/>
    </row>
    <row r="2831" spans="1:1" x14ac:dyDescent="0.25">
      <c r="A2831" s="477"/>
    </row>
    <row r="2832" spans="1:1" x14ac:dyDescent="0.25">
      <c r="A2832" s="477"/>
    </row>
    <row r="2833" spans="1:1" x14ac:dyDescent="0.25">
      <c r="A2833" s="477"/>
    </row>
    <row r="2834" spans="1:1" x14ac:dyDescent="0.25">
      <c r="A2834" s="477"/>
    </row>
    <row r="2835" spans="1:1" x14ac:dyDescent="0.25">
      <c r="A2835" s="477"/>
    </row>
    <row r="2836" spans="1:1" x14ac:dyDescent="0.25">
      <c r="A2836" s="477"/>
    </row>
    <row r="2837" spans="1:1" x14ac:dyDescent="0.25">
      <c r="A2837" s="477"/>
    </row>
    <row r="2838" spans="1:1" x14ac:dyDescent="0.25">
      <c r="A2838" s="477"/>
    </row>
    <row r="2839" spans="1:1" x14ac:dyDescent="0.25">
      <c r="A2839" s="477"/>
    </row>
    <row r="2840" spans="1:1" x14ac:dyDescent="0.25">
      <c r="A2840" s="477"/>
    </row>
    <row r="2841" spans="1:1" x14ac:dyDescent="0.25">
      <c r="A2841" s="477"/>
    </row>
    <row r="2842" spans="1:1" x14ac:dyDescent="0.25">
      <c r="A2842" s="477"/>
    </row>
    <row r="2843" spans="1:1" x14ac:dyDescent="0.25">
      <c r="A2843" s="477"/>
    </row>
    <row r="2844" spans="1:1" x14ac:dyDescent="0.25">
      <c r="A2844" s="477"/>
    </row>
    <row r="2845" spans="1:1" x14ac:dyDescent="0.25">
      <c r="A2845" s="477"/>
    </row>
    <row r="2846" spans="1:1" x14ac:dyDescent="0.25">
      <c r="A2846" s="477"/>
    </row>
    <row r="2847" spans="1:1" x14ac:dyDescent="0.25">
      <c r="A2847" s="477"/>
    </row>
    <row r="2848" spans="1:1" x14ac:dyDescent="0.25">
      <c r="A2848" s="477"/>
    </row>
    <row r="2849" spans="1:1" x14ac:dyDescent="0.25">
      <c r="A2849" s="477"/>
    </row>
    <row r="2850" spans="1:1" x14ac:dyDescent="0.25">
      <c r="A2850" s="477"/>
    </row>
    <row r="2851" spans="1:1" x14ac:dyDescent="0.25">
      <c r="A2851" s="477"/>
    </row>
    <row r="2852" spans="1:1" x14ac:dyDescent="0.25">
      <c r="A2852" s="477"/>
    </row>
    <row r="2853" spans="1:1" x14ac:dyDescent="0.25">
      <c r="A2853" s="477"/>
    </row>
    <row r="2854" spans="1:1" x14ac:dyDescent="0.25">
      <c r="A2854" s="477"/>
    </row>
    <row r="2855" spans="1:1" x14ac:dyDescent="0.25">
      <c r="A2855" s="477"/>
    </row>
    <row r="2856" spans="1:1" x14ac:dyDescent="0.25">
      <c r="A2856" s="477"/>
    </row>
    <row r="2857" spans="1:1" x14ac:dyDescent="0.25">
      <c r="A2857" s="477"/>
    </row>
    <row r="2858" spans="1:1" x14ac:dyDescent="0.25">
      <c r="A2858" s="477"/>
    </row>
    <row r="2859" spans="1:1" x14ac:dyDescent="0.25">
      <c r="A2859" s="477"/>
    </row>
    <row r="2860" spans="1:1" x14ac:dyDescent="0.25">
      <c r="A2860" s="477"/>
    </row>
    <row r="2861" spans="1:1" x14ac:dyDescent="0.25">
      <c r="A2861" s="477"/>
    </row>
    <row r="2862" spans="1:1" x14ac:dyDescent="0.25">
      <c r="A2862" s="477"/>
    </row>
    <row r="2863" spans="1:1" x14ac:dyDescent="0.25">
      <c r="A2863" s="477"/>
    </row>
    <row r="2864" spans="1:1" x14ac:dyDescent="0.25">
      <c r="A2864" s="477"/>
    </row>
    <row r="2865" spans="1:1" x14ac:dyDescent="0.25">
      <c r="A2865" s="477"/>
    </row>
    <row r="2866" spans="1:1" x14ac:dyDescent="0.25">
      <c r="A2866" s="477"/>
    </row>
    <row r="2867" spans="1:1" x14ac:dyDescent="0.25">
      <c r="A2867" s="477"/>
    </row>
    <row r="2868" spans="1:1" x14ac:dyDescent="0.25">
      <c r="A2868" s="477"/>
    </row>
    <row r="2869" spans="1:1" x14ac:dyDescent="0.25">
      <c r="A2869" s="477"/>
    </row>
    <row r="2870" spans="1:1" x14ac:dyDescent="0.25">
      <c r="A2870" s="477"/>
    </row>
    <row r="2871" spans="1:1" x14ac:dyDescent="0.25">
      <c r="A2871" s="477"/>
    </row>
    <row r="2872" spans="1:1" x14ac:dyDescent="0.25">
      <c r="A2872" s="477"/>
    </row>
    <row r="2873" spans="1:1" x14ac:dyDescent="0.25">
      <c r="A2873" s="477"/>
    </row>
    <row r="2874" spans="1:1" x14ac:dyDescent="0.25">
      <c r="A2874" s="477"/>
    </row>
    <row r="2875" spans="1:1" x14ac:dyDescent="0.25">
      <c r="A2875" s="477"/>
    </row>
    <row r="2876" spans="1:1" x14ac:dyDescent="0.25">
      <c r="A2876" s="477"/>
    </row>
    <row r="2877" spans="1:1" x14ac:dyDescent="0.25">
      <c r="A2877" s="477"/>
    </row>
    <row r="2878" spans="1:1" x14ac:dyDescent="0.25">
      <c r="A2878" s="477"/>
    </row>
    <row r="2879" spans="1:1" x14ac:dyDescent="0.25">
      <c r="A2879" s="477"/>
    </row>
    <row r="2880" spans="1:1" x14ac:dyDescent="0.25">
      <c r="A2880" s="477"/>
    </row>
    <row r="2881" spans="1:1" x14ac:dyDescent="0.25">
      <c r="A2881" s="477"/>
    </row>
    <row r="2882" spans="1:1" x14ac:dyDescent="0.25">
      <c r="A2882" s="477"/>
    </row>
    <row r="2883" spans="1:1" x14ac:dyDescent="0.25">
      <c r="A2883" s="477"/>
    </row>
    <row r="2884" spans="1:1" x14ac:dyDescent="0.25">
      <c r="A2884" s="477"/>
    </row>
    <row r="2885" spans="1:1" x14ac:dyDescent="0.25">
      <c r="A2885" s="477"/>
    </row>
    <row r="2886" spans="1:1" x14ac:dyDescent="0.25">
      <c r="A2886" s="477"/>
    </row>
    <row r="2887" spans="1:1" x14ac:dyDescent="0.25">
      <c r="A2887" s="477"/>
    </row>
    <row r="2888" spans="1:1" x14ac:dyDescent="0.25">
      <c r="A2888" s="477"/>
    </row>
    <row r="2889" spans="1:1" x14ac:dyDescent="0.25">
      <c r="A2889" s="477"/>
    </row>
    <row r="2890" spans="1:1" x14ac:dyDescent="0.25">
      <c r="A2890" s="477"/>
    </row>
    <row r="2891" spans="1:1" x14ac:dyDescent="0.25">
      <c r="A2891" s="477"/>
    </row>
    <row r="2892" spans="1:1" x14ac:dyDescent="0.25">
      <c r="A2892" s="477"/>
    </row>
    <row r="2893" spans="1:1" x14ac:dyDescent="0.25">
      <c r="A2893" s="477"/>
    </row>
    <row r="2894" spans="1:1" x14ac:dyDescent="0.25">
      <c r="A2894" s="477"/>
    </row>
    <row r="2895" spans="1:1" x14ac:dyDescent="0.25">
      <c r="A2895" s="477"/>
    </row>
    <row r="2896" spans="1:1" x14ac:dyDescent="0.25">
      <c r="A2896" s="477"/>
    </row>
    <row r="2897" spans="1:1" x14ac:dyDescent="0.25">
      <c r="A2897" s="477"/>
    </row>
    <row r="2898" spans="1:1" x14ac:dyDescent="0.25">
      <c r="A2898" s="477"/>
    </row>
    <row r="2899" spans="1:1" x14ac:dyDescent="0.25">
      <c r="A2899" s="477"/>
    </row>
    <row r="2900" spans="1:1" x14ac:dyDescent="0.25">
      <c r="A2900" s="477"/>
    </row>
    <row r="2901" spans="1:1" x14ac:dyDescent="0.25">
      <c r="A2901" s="477"/>
    </row>
    <row r="2902" spans="1:1" x14ac:dyDescent="0.25">
      <c r="A2902" s="477"/>
    </row>
    <row r="2903" spans="1:1" x14ac:dyDescent="0.25">
      <c r="A2903" s="477"/>
    </row>
    <row r="2904" spans="1:1" x14ac:dyDescent="0.25">
      <c r="A2904" s="477"/>
    </row>
    <row r="2905" spans="1:1" x14ac:dyDescent="0.25">
      <c r="A2905" s="477"/>
    </row>
    <row r="2906" spans="1:1" x14ac:dyDescent="0.25">
      <c r="A2906" s="477"/>
    </row>
    <row r="2907" spans="1:1" x14ac:dyDescent="0.25">
      <c r="A2907" s="477"/>
    </row>
    <row r="2908" spans="1:1" x14ac:dyDescent="0.25">
      <c r="A2908" s="477"/>
    </row>
    <row r="2909" spans="1:1" x14ac:dyDescent="0.25">
      <c r="A2909" s="477"/>
    </row>
    <row r="2910" spans="1:1" x14ac:dyDescent="0.25">
      <c r="A2910" s="477"/>
    </row>
    <row r="2911" spans="1:1" x14ac:dyDescent="0.25">
      <c r="A2911" s="477"/>
    </row>
    <row r="2912" spans="1:1" x14ac:dyDescent="0.25">
      <c r="A2912" s="477"/>
    </row>
    <row r="2913" spans="1:1" x14ac:dyDescent="0.25">
      <c r="A2913" s="477"/>
    </row>
    <row r="2914" spans="1:1" x14ac:dyDescent="0.25">
      <c r="A2914" s="477"/>
    </row>
    <row r="2915" spans="1:1" x14ac:dyDescent="0.25">
      <c r="A2915" s="477"/>
    </row>
    <row r="2916" spans="1:1" x14ac:dyDescent="0.25">
      <c r="A2916" s="477"/>
    </row>
    <row r="2917" spans="1:1" x14ac:dyDescent="0.25">
      <c r="A2917" s="477"/>
    </row>
    <row r="2918" spans="1:1" x14ac:dyDescent="0.25">
      <c r="A2918" s="477"/>
    </row>
    <row r="2919" spans="1:1" x14ac:dyDescent="0.25">
      <c r="A2919" s="477"/>
    </row>
    <row r="2920" spans="1:1" x14ac:dyDescent="0.25">
      <c r="A2920" s="477"/>
    </row>
    <row r="2921" spans="1:1" x14ac:dyDescent="0.25">
      <c r="A2921" s="477"/>
    </row>
    <row r="2922" spans="1:1" x14ac:dyDescent="0.25">
      <c r="A2922" s="477"/>
    </row>
    <row r="2923" spans="1:1" x14ac:dyDescent="0.25">
      <c r="A2923" s="477"/>
    </row>
    <row r="2924" spans="1:1" x14ac:dyDescent="0.25">
      <c r="A2924" s="477"/>
    </row>
    <row r="2925" spans="1:1" x14ac:dyDescent="0.25">
      <c r="A2925" s="477"/>
    </row>
    <row r="2926" spans="1:1" x14ac:dyDescent="0.25">
      <c r="A2926" s="477"/>
    </row>
    <row r="2927" spans="1:1" x14ac:dyDescent="0.25">
      <c r="A2927" s="477"/>
    </row>
    <row r="2928" spans="1:1" x14ac:dyDescent="0.25">
      <c r="A2928" s="477"/>
    </row>
    <row r="2929" spans="1:1" x14ac:dyDescent="0.25">
      <c r="A2929" s="477"/>
    </row>
    <row r="2930" spans="1:1" x14ac:dyDescent="0.25">
      <c r="A2930" s="477"/>
    </row>
    <row r="2931" spans="1:1" x14ac:dyDescent="0.25">
      <c r="A2931" s="477"/>
    </row>
    <row r="2932" spans="1:1" x14ac:dyDescent="0.25">
      <c r="A2932" s="477"/>
    </row>
    <row r="2933" spans="1:1" x14ac:dyDescent="0.25">
      <c r="A2933" s="477"/>
    </row>
    <row r="2934" spans="1:1" x14ac:dyDescent="0.25">
      <c r="A2934" s="477"/>
    </row>
    <row r="2935" spans="1:1" x14ac:dyDescent="0.25">
      <c r="A2935" s="477"/>
    </row>
    <row r="2936" spans="1:1" x14ac:dyDescent="0.25">
      <c r="A2936" s="477"/>
    </row>
    <row r="2937" spans="1:1" x14ac:dyDescent="0.25">
      <c r="A2937" s="477"/>
    </row>
    <row r="2938" spans="1:1" x14ac:dyDescent="0.25">
      <c r="A2938" s="477"/>
    </row>
    <row r="2939" spans="1:1" x14ac:dyDescent="0.25">
      <c r="A2939" s="477"/>
    </row>
    <row r="2940" spans="1:1" x14ac:dyDescent="0.25">
      <c r="A2940" s="477"/>
    </row>
    <row r="2941" spans="1:1" x14ac:dyDescent="0.25">
      <c r="A2941" s="477"/>
    </row>
    <row r="2942" spans="1:1" x14ac:dyDescent="0.25">
      <c r="A2942" s="477"/>
    </row>
    <row r="2943" spans="1:1" x14ac:dyDescent="0.25">
      <c r="A2943" s="477"/>
    </row>
    <row r="2944" spans="1:1" x14ac:dyDescent="0.25">
      <c r="A2944" s="477"/>
    </row>
    <row r="2945" spans="1:1" x14ac:dyDescent="0.25">
      <c r="A2945" s="477"/>
    </row>
    <row r="2946" spans="1:1" x14ac:dyDescent="0.25">
      <c r="A2946" s="477"/>
    </row>
    <row r="2947" spans="1:1" x14ac:dyDescent="0.25">
      <c r="A2947" s="477"/>
    </row>
    <row r="2948" spans="1:1" x14ac:dyDescent="0.25">
      <c r="A2948" s="477"/>
    </row>
    <row r="2949" spans="1:1" x14ac:dyDescent="0.25">
      <c r="A2949" s="477"/>
    </row>
    <row r="2950" spans="1:1" x14ac:dyDescent="0.25">
      <c r="A2950" s="477"/>
    </row>
    <row r="2951" spans="1:1" x14ac:dyDescent="0.25">
      <c r="A2951" s="477"/>
    </row>
    <row r="2952" spans="1:1" x14ac:dyDescent="0.25">
      <c r="A2952" s="477"/>
    </row>
    <row r="2953" spans="1:1" x14ac:dyDescent="0.25">
      <c r="A2953" s="477"/>
    </row>
    <row r="2954" spans="1:1" x14ac:dyDescent="0.25">
      <c r="A2954" s="477"/>
    </row>
    <row r="2955" spans="1:1" x14ac:dyDescent="0.25">
      <c r="A2955" s="477"/>
    </row>
    <row r="2956" spans="1:1" x14ac:dyDescent="0.25">
      <c r="A2956" s="477"/>
    </row>
    <row r="2957" spans="1:1" x14ac:dyDescent="0.25">
      <c r="A2957" s="477"/>
    </row>
    <row r="2958" spans="1:1" x14ac:dyDescent="0.25">
      <c r="A2958" s="477"/>
    </row>
    <row r="2959" spans="1:1" x14ac:dyDescent="0.25">
      <c r="A2959" s="477"/>
    </row>
    <row r="2960" spans="1:1" x14ac:dyDescent="0.25">
      <c r="A2960" s="477"/>
    </row>
    <row r="2961" spans="1:1" x14ac:dyDescent="0.25">
      <c r="A2961" s="477"/>
    </row>
    <row r="2962" spans="1:1" x14ac:dyDescent="0.25">
      <c r="A2962" s="477"/>
    </row>
    <row r="2963" spans="1:1" x14ac:dyDescent="0.25">
      <c r="A2963" s="477"/>
    </row>
    <row r="2964" spans="1:1" x14ac:dyDescent="0.25">
      <c r="A2964" s="477"/>
    </row>
    <row r="2965" spans="1:1" x14ac:dyDescent="0.25">
      <c r="A2965" s="477"/>
    </row>
    <row r="2966" spans="1:1" x14ac:dyDescent="0.25">
      <c r="A2966" s="477"/>
    </row>
    <row r="2967" spans="1:1" x14ac:dyDescent="0.25">
      <c r="A2967" s="477"/>
    </row>
    <row r="2968" spans="1:1" x14ac:dyDescent="0.25">
      <c r="A2968" s="477"/>
    </row>
    <row r="2969" spans="1:1" x14ac:dyDescent="0.25">
      <c r="A2969" s="477"/>
    </row>
    <row r="2970" spans="1:1" x14ac:dyDescent="0.25">
      <c r="A2970" s="477"/>
    </row>
    <row r="2971" spans="1:1" x14ac:dyDescent="0.25">
      <c r="A2971" s="477"/>
    </row>
    <row r="2972" spans="1:1" x14ac:dyDescent="0.25">
      <c r="A2972" s="477"/>
    </row>
    <row r="2973" spans="1:1" x14ac:dyDescent="0.25">
      <c r="A2973" s="477"/>
    </row>
    <row r="2974" spans="1:1" x14ac:dyDescent="0.25">
      <c r="A2974" s="477"/>
    </row>
    <row r="2975" spans="1:1" x14ac:dyDescent="0.25">
      <c r="A2975" s="477"/>
    </row>
    <row r="2976" spans="1:1" x14ac:dyDescent="0.25">
      <c r="A2976" s="477"/>
    </row>
    <row r="2977" spans="1:1" x14ac:dyDescent="0.25">
      <c r="A2977" s="477"/>
    </row>
    <row r="2978" spans="1:1" x14ac:dyDescent="0.25">
      <c r="A2978" s="477"/>
    </row>
    <row r="2979" spans="1:1" x14ac:dyDescent="0.25">
      <c r="A2979" s="477"/>
    </row>
    <row r="2980" spans="1:1" x14ac:dyDescent="0.25">
      <c r="A2980" s="477"/>
    </row>
    <row r="2981" spans="1:1" x14ac:dyDescent="0.25">
      <c r="A2981" s="477"/>
    </row>
    <row r="2982" spans="1:1" x14ac:dyDescent="0.25">
      <c r="A2982" s="477"/>
    </row>
    <row r="2983" spans="1:1" x14ac:dyDescent="0.25">
      <c r="A2983" s="477"/>
    </row>
    <row r="2984" spans="1:1" x14ac:dyDescent="0.25">
      <c r="A2984" s="477"/>
    </row>
    <row r="2985" spans="1:1" x14ac:dyDescent="0.25">
      <c r="A2985" s="477"/>
    </row>
    <row r="2986" spans="1:1" x14ac:dyDescent="0.25">
      <c r="A2986" s="477"/>
    </row>
    <row r="2987" spans="1:1" x14ac:dyDescent="0.25">
      <c r="A2987" s="477"/>
    </row>
    <row r="2988" spans="1:1" x14ac:dyDescent="0.25">
      <c r="A2988" s="477"/>
    </row>
    <row r="2989" spans="1:1" x14ac:dyDescent="0.25">
      <c r="A2989" s="477"/>
    </row>
    <row r="2990" spans="1:1" x14ac:dyDescent="0.25">
      <c r="A2990" s="477"/>
    </row>
    <row r="2991" spans="1:1" x14ac:dyDescent="0.25">
      <c r="A2991" s="477"/>
    </row>
    <row r="2992" spans="1:1" x14ac:dyDescent="0.25">
      <c r="A2992" s="477"/>
    </row>
    <row r="2993" spans="1:1" x14ac:dyDescent="0.25">
      <c r="A2993" s="477"/>
    </row>
    <row r="2994" spans="1:1" x14ac:dyDescent="0.25">
      <c r="A2994" s="477"/>
    </row>
    <row r="2995" spans="1:1" x14ac:dyDescent="0.25">
      <c r="A2995" s="477"/>
    </row>
    <row r="2996" spans="1:1" x14ac:dyDescent="0.25">
      <c r="A2996" s="477"/>
    </row>
    <row r="2997" spans="1:1" x14ac:dyDescent="0.25">
      <c r="A2997" s="477"/>
    </row>
    <row r="2998" spans="1:1" x14ac:dyDescent="0.25">
      <c r="A2998" s="477"/>
    </row>
    <row r="2999" spans="1:1" x14ac:dyDescent="0.25">
      <c r="A2999" s="477"/>
    </row>
    <row r="3000" spans="1:1" x14ac:dyDescent="0.25">
      <c r="A3000" s="477"/>
    </row>
    <row r="3001" spans="1:1" x14ac:dyDescent="0.25">
      <c r="A3001" s="477"/>
    </row>
    <row r="3002" spans="1:1" x14ac:dyDescent="0.25">
      <c r="A3002" s="477"/>
    </row>
    <row r="3003" spans="1:1" x14ac:dyDescent="0.25">
      <c r="A3003" s="477"/>
    </row>
    <row r="3004" spans="1:1" x14ac:dyDescent="0.25">
      <c r="A3004" s="477"/>
    </row>
    <row r="3005" spans="1:1" x14ac:dyDescent="0.25">
      <c r="A3005" s="477"/>
    </row>
    <row r="3006" spans="1:1" x14ac:dyDescent="0.25">
      <c r="A3006" s="477"/>
    </row>
    <row r="3007" spans="1:1" x14ac:dyDescent="0.25">
      <c r="A3007" s="477"/>
    </row>
    <row r="3008" spans="1:1" x14ac:dyDescent="0.25">
      <c r="A3008" s="477"/>
    </row>
    <row r="3009" spans="1:1" x14ac:dyDescent="0.25">
      <c r="A3009" s="477"/>
    </row>
    <row r="3010" spans="1:1" x14ac:dyDescent="0.25">
      <c r="A3010" s="477"/>
    </row>
    <row r="3011" spans="1:1" x14ac:dyDescent="0.25">
      <c r="A3011" s="477"/>
    </row>
    <row r="3012" spans="1:1" x14ac:dyDescent="0.25">
      <c r="A3012" s="477"/>
    </row>
    <row r="3013" spans="1:1" x14ac:dyDescent="0.25">
      <c r="A3013" s="477"/>
    </row>
    <row r="3014" spans="1:1" x14ac:dyDescent="0.25">
      <c r="A3014" s="477"/>
    </row>
    <row r="3015" spans="1:1" x14ac:dyDescent="0.25">
      <c r="A3015" s="477"/>
    </row>
    <row r="3016" spans="1:1" x14ac:dyDescent="0.25">
      <c r="A3016" s="477"/>
    </row>
    <row r="3017" spans="1:1" x14ac:dyDescent="0.25">
      <c r="A3017" s="477"/>
    </row>
    <row r="3018" spans="1:1" x14ac:dyDescent="0.25">
      <c r="A3018" s="477"/>
    </row>
    <row r="3019" spans="1:1" x14ac:dyDescent="0.25">
      <c r="A3019" s="477"/>
    </row>
    <row r="3020" spans="1:1" x14ac:dyDescent="0.25">
      <c r="A3020" s="477"/>
    </row>
    <row r="3021" spans="1:1" x14ac:dyDescent="0.25">
      <c r="A3021" s="477"/>
    </row>
    <row r="3022" spans="1:1" x14ac:dyDescent="0.25">
      <c r="A3022" s="477"/>
    </row>
    <row r="3023" spans="1:1" x14ac:dyDescent="0.25">
      <c r="A3023" s="477"/>
    </row>
    <row r="3024" spans="1:1" x14ac:dyDescent="0.25">
      <c r="A3024" s="477"/>
    </row>
    <row r="3025" spans="1:1" x14ac:dyDescent="0.25">
      <c r="A3025" s="477"/>
    </row>
    <row r="3026" spans="1:1" x14ac:dyDescent="0.25">
      <c r="A3026" s="477"/>
    </row>
    <row r="3027" spans="1:1" x14ac:dyDescent="0.25">
      <c r="A3027" s="477"/>
    </row>
    <row r="3028" spans="1:1" x14ac:dyDescent="0.25">
      <c r="A3028" s="477"/>
    </row>
    <row r="3029" spans="1:1" x14ac:dyDescent="0.25">
      <c r="A3029" s="477"/>
    </row>
    <row r="3030" spans="1:1" x14ac:dyDescent="0.25">
      <c r="A3030" s="477"/>
    </row>
    <row r="3031" spans="1:1" x14ac:dyDescent="0.25">
      <c r="A3031" s="477"/>
    </row>
    <row r="3032" spans="1:1" x14ac:dyDescent="0.25">
      <c r="A3032" s="477"/>
    </row>
    <row r="3033" spans="1:1" x14ac:dyDescent="0.25">
      <c r="A3033" s="477"/>
    </row>
    <row r="3034" spans="1:1" x14ac:dyDescent="0.25">
      <c r="A3034" s="477"/>
    </row>
    <row r="3035" spans="1:1" x14ac:dyDescent="0.25">
      <c r="A3035" s="477"/>
    </row>
    <row r="3036" spans="1:1" x14ac:dyDescent="0.25">
      <c r="A3036" s="477"/>
    </row>
    <row r="3037" spans="1:1" x14ac:dyDescent="0.25">
      <c r="A3037" s="477"/>
    </row>
    <row r="3038" spans="1:1" x14ac:dyDescent="0.25">
      <c r="A3038" s="477"/>
    </row>
    <row r="3039" spans="1:1" x14ac:dyDescent="0.25">
      <c r="A3039" s="477"/>
    </row>
    <row r="3040" spans="1:1" x14ac:dyDescent="0.25">
      <c r="A3040" s="477"/>
    </row>
    <row r="3041" spans="1:1" x14ac:dyDescent="0.25">
      <c r="A3041" s="477"/>
    </row>
    <row r="3042" spans="1:1" x14ac:dyDescent="0.25">
      <c r="A3042" s="477"/>
    </row>
    <row r="3043" spans="1:1" x14ac:dyDescent="0.25">
      <c r="A3043" s="477"/>
    </row>
    <row r="3044" spans="1:1" x14ac:dyDescent="0.25">
      <c r="A3044" s="477"/>
    </row>
    <row r="3045" spans="1:1" x14ac:dyDescent="0.25">
      <c r="A3045" s="477"/>
    </row>
    <row r="3046" spans="1:1" x14ac:dyDescent="0.25">
      <c r="A3046" s="477"/>
    </row>
    <row r="3047" spans="1:1" x14ac:dyDescent="0.25">
      <c r="A3047" s="477"/>
    </row>
    <row r="3048" spans="1:1" x14ac:dyDescent="0.25">
      <c r="A3048" s="477"/>
    </row>
    <row r="3049" spans="1:1" x14ac:dyDescent="0.25">
      <c r="A3049" s="477"/>
    </row>
    <row r="3050" spans="1:1" x14ac:dyDescent="0.25">
      <c r="A3050" s="477"/>
    </row>
    <row r="3051" spans="1:1" x14ac:dyDescent="0.25">
      <c r="A3051" s="477"/>
    </row>
    <row r="3052" spans="1:1" x14ac:dyDescent="0.25">
      <c r="A3052" s="477"/>
    </row>
    <row r="3053" spans="1:1" x14ac:dyDescent="0.25">
      <c r="A3053" s="477"/>
    </row>
    <row r="3054" spans="1:1" x14ac:dyDescent="0.25">
      <c r="A3054" s="477"/>
    </row>
    <row r="3055" spans="1:1" x14ac:dyDescent="0.25">
      <c r="A3055" s="477"/>
    </row>
    <row r="3056" spans="1:1" x14ac:dyDescent="0.25">
      <c r="A3056" s="477"/>
    </row>
    <row r="3057" spans="1:1" x14ac:dyDescent="0.25">
      <c r="A3057" s="477"/>
    </row>
    <row r="3058" spans="1:1" x14ac:dyDescent="0.25">
      <c r="A3058" s="477"/>
    </row>
    <row r="3059" spans="1:1" x14ac:dyDescent="0.25">
      <c r="A3059" s="477"/>
    </row>
    <row r="3060" spans="1:1" x14ac:dyDescent="0.25">
      <c r="A3060" s="477"/>
    </row>
    <row r="3061" spans="1:1" x14ac:dyDescent="0.25">
      <c r="A3061" s="477"/>
    </row>
    <row r="3062" spans="1:1" x14ac:dyDescent="0.25">
      <c r="A3062" s="477"/>
    </row>
    <row r="3063" spans="1:1" x14ac:dyDescent="0.25">
      <c r="A3063" s="477"/>
    </row>
    <row r="3064" spans="1:1" x14ac:dyDescent="0.25">
      <c r="A3064" s="477"/>
    </row>
    <row r="3065" spans="1:1" x14ac:dyDescent="0.25">
      <c r="A3065" s="477"/>
    </row>
    <row r="3066" spans="1:1" x14ac:dyDescent="0.25">
      <c r="A3066" s="477"/>
    </row>
    <row r="3067" spans="1:1" x14ac:dyDescent="0.25">
      <c r="A3067" s="477"/>
    </row>
    <row r="3068" spans="1:1" x14ac:dyDescent="0.25">
      <c r="A3068" s="477"/>
    </row>
    <row r="3069" spans="1:1" x14ac:dyDescent="0.25">
      <c r="A3069" s="477"/>
    </row>
    <row r="3070" spans="1:1" x14ac:dyDescent="0.25">
      <c r="A3070" s="477"/>
    </row>
    <row r="3071" spans="1:1" x14ac:dyDescent="0.25">
      <c r="A3071" s="477"/>
    </row>
    <row r="3072" spans="1:1" x14ac:dyDescent="0.25">
      <c r="A3072" s="477"/>
    </row>
    <row r="3073" spans="1:1" x14ac:dyDescent="0.25">
      <c r="A3073" s="477"/>
    </row>
    <row r="3074" spans="1:1" x14ac:dyDescent="0.25">
      <c r="A3074" s="477"/>
    </row>
    <row r="3075" spans="1:1" x14ac:dyDescent="0.25">
      <c r="A3075" s="477"/>
    </row>
    <row r="3076" spans="1:1" x14ac:dyDescent="0.25">
      <c r="A3076" s="477"/>
    </row>
    <row r="3077" spans="1:1" x14ac:dyDescent="0.25">
      <c r="A3077" s="477"/>
    </row>
    <row r="3078" spans="1:1" x14ac:dyDescent="0.25">
      <c r="A3078" s="477"/>
    </row>
    <row r="3079" spans="1:1" x14ac:dyDescent="0.25">
      <c r="A3079" s="477"/>
    </row>
    <row r="3080" spans="1:1" x14ac:dyDescent="0.25">
      <c r="A3080" s="477"/>
    </row>
    <row r="3081" spans="1:1" x14ac:dyDescent="0.25">
      <c r="A3081" s="477"/>
    </row>
    <row r="3082" spans="1:1" x14ac:dyDescent="0.25">
      <c r="A3082" s="477"/>
    </row>
    <row r="3083" spans="1:1" x14ac:dyDescent="0.25">
      <c r="A3083" s="477"/>
    </row>
    <row r="3084" spans="1:1" x14ac:dyDescent="0.25">
      <c r="A3084" s="477"/>
    </row>
    <row r="3085" spans="1:1" x14ac:dyDescent="0.25">
      <c r="A3085" s="477"/>
    </row>
    <row r="3086" spans="1:1" x14ac:dyDescent="0.25">
      <c r="A3086" s="477"/>
    </row>
    <row r="3087" spans="1:1" x14ac:dyDescent="0.25">
      <c r="A3087" s="477"/>
    </row>
    <row r="3088" spans="1:1" x14ac:dyDescent="0.25">
      <c r="A3088" s="477"/>
    </row>
    <row r="3089" spans="1:1" x14ac:dyDescent="0.25">
      <c r="A3089" s="477"/>
    </row>
    <row r="3090" spans="1:1" x14ac:dyDescent="0.25">
      <c r="A3090" s="477"/>
    </row>
    <row r="3091" spans="1:1" x14ac:dyDescent="0.25">
      <c r="A3091" s="477"/>
    </row>
    <row r="3092" spans="1:1" x14ac:dyDescent="0.25">
      <c r="A3092" s="477"/>
    </row>
    <row r="3093" spans="1:1" x14ac:dyDescent="0.25">
      <c r="A3093" s="477"/>
    </row>
    <row r="3094" spans="1:1" x14ac:dyDescent="0.25">
      <c r="A3094" s="477"/>
    </row>
    <row r="3095" spans="1:1" x14ac:dyDescent="0.25">
      <c r="A3095" s="477"/>
    </row>
    <row r="3096" spans="1:1" x14ac:dyDescent="0.25">
      <c r="A3096" s="477"/>
    </row>
    <row r="3097" spans="1:1" x14ac:dyDescent="0.25">
      <c r="A3097" s="477"/>
    </row>
    <row r="3098" spans="1:1" x14ac:dyDescent="0.25">
      <c r="A3098" s="477"/>
    </row>
    <row r="3099" spans="1:1" x14ac:dyDescent="0.25">
      <c r="A3099" s="477"/>
    </row>
    <row r="3100" spans="1:1" x14ac:dyDescent="0.25">
      <c r="A3100" s="477"/>
    </row>
    <row r="3101" spans="1:1" x14ac:dyDescent="0.25">
      <c r="A3101" s="477"/>
    </row>
    <row r="3102" spans="1:1" x14ac:dyDescent="0.25">
      <c r="A3102" s="477"/>
    </row>
    <row r="3103" spans="1:1" x14ac:dyDescent="0.25">
      <c r="A3103" s="477"/>
    </row>
    <row r="3104" spans="1:1" x14ac:dyDescent="0.25">
      <c r="A3104" s="477"/>
    </row>
    <row r="3105" spans="1:1" x14ac:dyDescent="0.25">
      <c r="A3105" s="477"/>
    </row>
    <row r="3106" spans="1:1" x14ac:dyDescent="0.25">
      <c r="A3106" s="477"/>
    </row>
    <row r="3107" spans="1:1" x14ac:dyDescent="0.25">
      <c r="A3107" s="477"/>
    </row>
    <row r="3108" spans="1:1" x14ac:dyDescent="0.25">
      <c r="A3108" s="477"/>
    </row>
    <row r="3109" spans="1:1" x14ac:dyDescent="0.25">
      <c r="A3109" s="477"/>
    </row>
    <row r="3110" spans="1:1" x14ac:dyDescent="0.25">
      <c r="A3110" s="477"/>
    </row>
    <row r="3111" spans="1:1" x14ac:dyDescent="0.25">
      <c r="A3111" s="477"/>
    </row>
    <row r="3112" spans="1:1" x14ac:dyDescent="0.25">
      <c r="A3112" s="477"/>
    </row>
    <row r="3113" spans="1:1" x14ac:dyDescent="0.25">
      <c r="A3113" s="477"/>
    </row>
    <row r="3114" spans="1:1" x14ac:dyDescent="0.25">
      <c r="A3114" s="477"/>
    </row>
    <row r="3115" spans="1:1" x14ac:dyDescent="0.25">
      <c r="A3115" s="477"/>
    </row>
    <row r="3116" spans="1:1" x14ac:dyDescent="0.25">
      <c r="A3116" s="477"/>
    </row>
    <row r="3117" spans="1:1" x14ac:dyDescent="0.25">
      <c r="A3117" s="477"/>
    </row>
    <row r="3118" spans="1:1" x14ac:dyDescent="0.25">
      <c r="A3118" s="477"/>
    </row>
    <row r="3119" spans="1:1" x14ac:dyDescent="0.25">
      <c r="A3119" s="477"/>
    </row>
    <row r="3120" spans="1:1" x14ac:dyDescent="0.25">
      <c r="A3120" s="477"/>
    </row>
    <row r="3121" spans="1:1" x14ac:dyDescent="0.25">
      <c r="A3121" s="477"/>
    </row>
    <row r="3122" spans="1:1" x14ac:dyDescent="0.25">
      <c r="A3122" s="477"/>
    </row>
    <row r="3123" spans="1:1" x14ac:dyDescent="0.25">
      <c r="A3123" s="477"/>
    </row>
    <row r="3124" spans="1:1" x14ac:dyDescent="0.25">
      <c r="A3124" s="477"/>
    </row>
    <row r="3125" spans="1:1" x14ac:dyDescent="0.25">
      <c r="A3125" s="477"/>
    </row>
    <row r="3126" spans="1:1" x14ac:dyDescent="0.25">
      <c r="A3126" s="477"/>
    </row>
    <row r="3127" spans="1:1" x14ac:dyDescent="0.25">
      <c r="A3127" s="477"/>
    </row>
    <row r="3128" spans="1:1" x14ac:dyDescent="0.25">
      <c r="A3128" s="477"/>
    </row>
    <row r="3129" spans="1:1" x14ac:dyDescent="0.25">
      <c r="A3129" s="477"/>
    </row>
    <row r="3130" spans="1:1" x14ac:dyDescent="0.25">
      <c r="A3130" s="477"/>
    </row>
    <row r="3131" spans="1:1" x14ac:dyDescent="0.25">
      <c r="A3131" s="477"/>
    </row>
    <row r="3132" spans="1:1" x14ac:dyDescent="0.25">
      <c r="A3132" s="477"/>
    </row>
    <row r="3133" spans="1:1" x14ac:dyDescent="0.25">
      <c r="A3133" s="477"/>
    </row>
    <row r="3134" spans="1:1" x14ac:dyDescent="0.25">
      <c r="A3134" s="477"/>
    </row>
    <row r="3135" spans="1:1" x14ac:dyDescent="0.25">
      <c r="A3135" s="477"/>
    </row>
    <row r="3136" spans="1:1" x14ac:dyDescent="0.25">
      <c r="A3136" s="477"/>
    </row>
    <row r="3137" spans="1:1" x14ac:dyDescent="0.25">
      <c r="A3137" s="477"/>
    </row>
    <row r="3138" spans="1:1" x14ac:dyDescent="0.25">
      <c r="A3138" s="477"/>
    </row>
    <row r="3139" spans="1:1" x14ac:dyDescent="0.25">
      <c r="A3139" s="477"/>
    </row>
    <row r="3140" spans="1:1" x14ac:dyDescent="0.25">
      <c r="A3140" s="477"/>
    </row>
    <row r="3141" spans="1:1" x14ac:dyDescent="0.25">
      <c r="A3141" s="477"/>
    </row>
    <row r="3142" spans="1:1" x14ac:dyDescent="0.25">
      <c r="A3142" s="477"/>
    </row>
    <row r="3143" spans="1:1" x14ac:dyDescent="0.25">
      <c r="A3143" s="477"/>
    </row>
    <row r="3144" spans="1:1" x14ac:dyDescent="0.25">
      <c r="A3144" s="477"/>
    </row>
    <row r="3145" spans="1:1" x14ac:dyDescent="0.25">
      <c r="A3145" s="477"/>
    </row>
    <row r="3146" spans="1:1" x14ac:dyDescent="0.25">
      <c r="A3146" s="477"/>
    </row>
    <row r="3147" spans="1:1" x14ac:dyDescent="0.25">
      <c r="A3147" s="477"/>
    </row>
    <row r="3148" spans="1:1" x14ac:dyDescent="0.25">
      <c r="A3148" s="477"/>
    </row>
    <row r="3149" spans="1:1" x14ac:dyDescent="0.25">
      <c r="A3149" s="477"/>
    </row>
    <row r="3150" spans="1:1" x14ac:dyDescent="0.25">
      <c r="A3150" s="477"/>
    </row>
    <row r="3151" spans="1:1" x14ac:dyDescent="0.25">
      <c r="A3151" s="477"/>
    </row>
    <row r="3152" spans="1:1" x14ac:dyDescent="0.25">
      <c r="A3152" s="477"/>
    </row>
    <row r="3153" spans="1:1" x14ac:dyDescent="0.25">
      <c r="A3153" s="477"/>
    </row>
    <row r="3154" spans="1:1" x14ac:dyDescent="0.25">
      <c r="A3154" s="477"/>
    </row>
    <row r="3155" spans="1:1" x14ac:dyDescent="0.25">
      <c r="A3155" s="477"/>
    </row>
    <row r="3156" spans="1:1" x14ac:dyDescent="0.25">
      <c r="A3156" s="477"/>
    </row>
    <row r="3157" spans="1:1" x14ac:dyDescent="0.25">
      <c r="A3157" s="477"/>
    </row>
    <row r="3158" spans="1:1" x14ac:dyDescent="0.25">
      <c r="A3158" s="477"/>
    </row>
    <row r="3159" spans="1:1" x14ac:dyDescent="0.25">
      <c r="A3159" s="477"/>
    </row>
    <row r="3160" spans="1:1" x14ac:dyDescent="0.25">
      <c r="A3160" s="477"/>
    </row>
    <row r="3161" spans="1:1" x14ac:dyDescent="0.25">
      <c r="A3161" s="477"/>
    </row>
    <row r="3162" spans="1:1" x14ac:dyDescent="0.25">
      <c r="A3162" s="477"/>
    </row>
    <row r="3163" spans="1:1" x14ac:dyDescent="0.25">
      <c r="A3163" s="477"/>
    </row>
    <row r="3164" spans="1:1" x14ac:dyDescent="0.25">
      <c r="A3164" s="477"/>
    </row>
    <row r="3165" spans="1:1" x14ac:dyDescent="0.25">
      <c r="A3165" s="477"/>
    </row>
    <row r="3166" spans="1:1" x14ac:dyDescent="0.25">
      <c r="A3166" s="477"/>
    </row>
    <row r="3167" spans="1:1" x14ac:dyDescent="0.25">
      <c r="A3167" s="477"/>
    </row>
    <row r="3168" spans="1:1" x14ac:dyDescent="0.25">
      <c r="A3168" s="477"/>
    </row>
    <row r="3169" spans="1:1" x14ac:dyDescent="0.25">
      <c r="A3169" s="477"/>
    </row>
    <row r="3170" spans="1:1" x14ac:dyDescent="0.25">
      <c r="A3170" s="477"/>
    </row>
    <row r="3171" spans="1:1" x14ac:dyDescent="0.25">
      <c r="A3171" s="477"/>
    </row>
    <row r="3172" spans="1:1" x14ac:dyDescent="0.25">
      <c r="A3172" s="477"/>
    </row>
    <row r="3173" spans="1:1" x14ac:dyDescent="0.25">
      <c r="A3173" s="477"/>
    </row>
    <row r="3174" spans="1:1" x14ac:dyDescent="0.25">
      <c r="A3174" s="477"/>
    </row>
    <row r="3175" spans="1:1" x14ac:dyDescent="0.25">
      <c r="A3175" s="477"/>
    </row>
    <row r="3176" spans="1:1" x14ac:dyDescent="0.25">
      <c r="A3176" s="477"/>
    </row>
    <row r="3177" spans="1:1" x14ac:dyDescent="0.25">
      <c r="A3177" s="477"/>
    </row>
    <row r="3178" spans="1:1" x14ac:dyDescent="0.25">
      <c r="A3178" s="477"/>
    </row>
    <row r="3179" spans="1:1" x14ac:dyDescent="0.25">
      <c r="A3179" s="477"/>
    </row>
    <row r="3180" spans="1:1" x14ac:dyDescent="0.25">
      <c r="A3180" s="477"/>
    </row>
    <row r="3181" spans="1:1" x14ac:dyDescent="0.25">
      <c r="A3181" s="477"/>
    </row>
    <row r="3182" spans="1:1" x14ac:dyDescent="0.25">
      <c r="A3182" s="477"/>
    </row>
    <row r="3183" spans="1:1" x14ac:dyDescent="0.25">
      <c r="A3183" s="477"/>
    </row>
    <row r="3184" spans="1:1" x14ac:dyDescent="0.25">
      <c r="A3184" s="477"/>
    </row>
    <row r="3185" spans="1:1" x14ac:dyDescent="0.25">
      <c r="A3185" s="477"/>
    </row>
    <row r="3186" spans="1:1" x14ac:dyDescent="0.25">
      <c r="A3186" s="477"/>
    </row>
    <row r="3187" spans="1:1" x14ac:dyDescent="0.25">
      <c r="A3187" s="477"/>
    </row>
    <row r="3188" spans="1:1" x14ac:dyDescent="0.25">
      <c r="A3188" s="477"/>
    </row>
    <row r="3189" spans="1:1" x14ac:dyDescent="0.25">
      <c r="A3189" s="477"/>
    </row>
    <row r="3190" spans="1:1" x14ac:dyDescent="0.25">
      <c r="A3190" s="477"/>
    </row>
    <row r="3191" spans="1:1" x14ac:dyDescent="0.25">
      <c r="A3191" s="477"/>
    </row>
    <row r="3192" spans="1:1" x14ac:dyDescent="0.25">
      <c r="A3192" s="477"/>
    </row>
    <row r="3193" spans="1:1" x14ac:dyDescent="0.25">
      <c r="A3193" s="477"/>
    </row>
    <row r="3194" spans="1:1" x14ac:dyDescent="0.25">
      <c r="A3194" s="477"/>
    </row>
    <row r="3195" spans="1:1" x14ac:dyDescent="0.25">
      <c r="A3195" s="477"/>
    </row>
    <row r="3196" spans="1:1" x14ac:dyDescent="0.25">
      <c r="A3196" s="477"/>
    </row>
    <row r="3197" spans="1:1" x14ac:dyDescent="0.25">
      <c r="A3197" s="477"/>
    </row>
    <row r="3198" spans="1:1" x14ac:dyDescent="0.25">
      <c r="A3198" s="477"/>
    </row>
    <row r="3199" spans="1:1" x14ac:dyDescent="0.25">
      <c r="A3199" s="477"/>
    </row>
    <row r="3200" spans="1:1" x14ac:dyDescent="0.25">
      <c r="A3200" s="477"/>
    </row>
    <row r="3201" spans="1:1" x14ac:dyDescent="0.25">
      <c r="A3201" s="477"/>
    </row>
    <row r="3202" spans="1:1" x14ac:dyDescent="0.25">
      <c r="A3202" s="477"/>
    </row>
    <row r="3203" spans="1:1" x14ac:dyDescent="0.25">
      <c r="A3203" s="477"/>
    </row>
    <row r="3204" spans="1:1" x14ac:dyDescent="0.25">
      <c r="A3204" s="477"/>
    </row>
    <row r="3205" spans="1:1" x14ac:dyDescent="0.25">
      <c r="A3205" s="477"/>
    </row>
    <row r="3206" spans="1:1" x14ac:dyDescent="0.25">
      <c r="A3206" s="477"/>
    </row>
    <row r="3207" spans="1:1" x14ac:dyDescent="0.25">
      <c r="A3207" s="477"/>
    </row>
    <row r="3208" spans="1:1" x14ac:dyDescent="0.25">
      <c r="A3208" s="477"/>
    </row>
    <row r="3209" spans="1:1" x14ac:dyDescent="0.25">
      <c r="A3209" s="477"/>
    </row>
    <row r="3210" spans="1:1" x14ac:dyDescent="0.25">
      <c r="A3210" s="477"/>
    </row>
    <row r="3211" spans="1:1" x14ac:dyDescent="0.25">
      <c r="A3211" s="477"/>
    </row>
    <row r="3212" spans="1:1" x14ac:dyDescent="0.25">
      <c r="A3212" s="477"/>
    </row>
    <row r="3213" spans="1:1" x14ac:dyDescent="0.25">
      <c r="A3213" s="477"/>
    </row>
    <row r="3214" spans="1:1" x14ac:dyDescent="0.25">
      <c r="A3214" s="477"/>
    </row>
    <row r="3215" spans="1:1" x14ac:dyDescent="0.25">
      <c r="A3215" s="477"/>
    </row>
    <row r="3216" spans="1:1" x14ac:dyDescent="0.25">
      <c r="A3216" s="477"/>
    </row>
    <row r="3217" spans="1:1" x14ac:dyDescent="0.25">
      <c r="A3217" s="477"/>
    </row>
    <row r="3218" spans="1:1" x14ac:dyDescent="0.25">
      <c r="A3218" s="477"/>
    </row>
    <row r="3219" spans="1:1" x14ac:dyDescent="0.25">
      <c r="A3219" s="477"/>
    </row>
    <row r="3220" spans="1:1" x14ac:dyDescent="0.25">
      <c r="A3220" s="477"/>
    </row>
    <row r="3221" spans="1:1" x14ac:dyDescent="0.25">
      <c r="A3221" s="477"/>
    </row>
    <row r="3222" spans="1:1" x14ac:dyDescent="0.25">
      <c r="A3222" s="477"/>
    </row>
    <row r="3223" spans="1:1" x14ac:dyDescent="0.25">
      <c r="A3223" s="477"/>
    </row>
    <row r="3224" spans="1:1" x14ac:dyDescent="0.25">
      <c r="A3224" s="477"/>
    </row>
    <row r="3225" spans="1:1" x14ac:dyDescent="0.25">
      <c r="A3225" s="477"/>
    </row>
    <row r="3226" spans="1:1" x14ac:dyDescent="0.25">
      <c r="A3226" s="477"/>
    </row>
    <row r="3227" spans="1:1" x14ac:dyDescent="0.25">
      <c r="A3227" s="477"/>
    </row>
    <row r="3228" spans="1:1" x14ac:dyDescent="0.25">
      <c r="A3228" s="477"/>
    </row>
    <row r="3229" spans="1:1" x14ac:dyDescent="0.25">
      <c r="A3229" s="477"/>
    </row>
    <row r="3230" spans="1:1" x14ac:dyDescent="0.25">
      <c r="A3230" s="477"/>
    </row>
    <row r="3231" spans="1:1" x14ac:dyDescent="0.25">
      <c r="A3231" s="477"/>
    </row>
    <row r="3232" spans="1:1" x14ac:dyDescent="0.25">
      <c r="A3232" s="477"/>
    </row>
    <row r="3233" spans="1:1" x14ac:dyDescent="0.25">
      <c r="A3233" s="477"/>
    </row>
    <row r="3234" spans="1:1" x14ac:dyDescent="0.25">
      <c r="A3234" s="477"/>
    </row>
    <row r="3235" spans="1:1" x14ac:dyDescent="0.25">
      <c r="A3235" s="477"/>
    </row>
    <row r="3236" spans="1:1" x14ac:dyDescent="0.25">
      <c r="A3236" s="477"/>
    </row>
    <row r="3237" spans="1:1" x14ac:dyDescent="0.25">
      <c r="A3237" s="477"/>
    </row>
    <row r="3238" spans="1:1" x14ac:dyDescent="0.25">
      <c r="A3238" s="477"/>
    </row>
    <row r="3239" spans="1:1" x14ac:dyDescent="0.25">
      <c r="A3239" s="477"/>
    </row>
    <row r="3240" spans="1:1" x14ac:dyDescent="0.25">
      <c r="A3240" s="477"/>
    </row>
    <row r="3241" spans="1:1" x14ac:dyDescent="0.25">
      <c r="A3241" s="477"/>
    </row>
    <row r="3242" spans="1:1" x14ac:dyDescent="0.25">
      <c r="A3242" s="477"/>
    </row>
    <row r="3243" spans="1:1" x14ac:dyDescent="0.25">
      <c r="A3243" s="477"/>
    </row>
    <row r="3244" spans="1:1" x14ac:dyDescent="0.25">
      <c r="A3244" s="477"/>
    </row>
    <row r="3245" spans="1:1" x14ac:dyDescent="0.25">
      <c r="A3245" s="477"/>
    </row>
    <row r="3246" spans="1:1" x14ac:dyDescent="0.25">
      <c r="A3246" s="477"/>
    </row>
    <row r="3247" spans="1:1" x14ac:dyDescent="0.25">
      <c r="A3247" s="477"/>
    </row>
    <row r="3248" spans="1:1" x14ac:dyDescent="0.25">
      <c r="A3248" s="477"/>
    </row>
    <row r="3249" spans="1:1" x14ac:dyDescent="0.25">
      <c r="A3249" s="477"/>
    </row>
    <row r="3250" spans="1:1" x14ac:dyDescent="0.25">
      <c r="A3250" s="477"/>
    </row>
    <row r="3251" spans="1:1" x14ac:dyDescent="0.25">
      <c r="A3251" s="477"/>
    </row>
    <row r="3252" spans="1:1" x14ac:dyDescent="0.25">
      <c r="A3252" s="477"/>
    </row>
    <row r="3253" spans="1:1" x14ac:dyDescent="0.25">
      <c r="A3253" s="477"/>
    </row>
    <row r="3254" spans="1:1" x14ac:dyDescent="0.25">
      <c r="A3254" s="477"/>
    </row>
    <row r="3255" spans="1:1" x14ac:dyDescent="0.25">
      <c r="A3255" s="477"/>
    </row>
    <row r="3256" spans="1:1" x14ac:dyDescent="0.25">
      <c r="A3256" s="477"/>
    </row>
    <row r="3257" spans="1:1" x14ac:dyDescent="0.25">
      <c r="A3257" s="477"/>
    </row>
    <row r="3258" spans="1:1" x14ac:dyDescent="0.25">
      <c r="A3258" s="477"/>
    </row>
    <row r="3259" spans="1:1" x14ac:dyDescent="0.25">
      <c r="A3259" s="477"/>
    </row>
    <row r="3260" spans="1:1" x14ac:dyDescent="0.25">
      <c r="A3260" s="477"/>
    </row>
    <row r="3261" spans="1:1" x14ac:dyDescent="0.25">
      <c r="A3261" s="477"/>
    </row>
    <row r="3262" spans="1:1" x14ac:dyDescent="0.25">
      <c r="A3262" s="477"/>
    </row>
    <row r="3263" spans="1:1" x14ac:dyDescent="0.25">
      <c r="A3263" s="477"/>
    </row>
    <row r="3264" spans="1:1" x14ac:dyDescent="0.25">
      <c r="A3264" s="477"/>
    </row>
    <row r="3265" spans="1:1" x14ac:dyDescent="0.25">
      <c r="A3265" s="477"/>
    </row>
    <row r="3266" spans="1:1" x14ac:dyDescent="0.25">
      <c r="A3266" s="477"/>
    </row>
    <row r="3267" spans="1:1" x14ac:dyDescent="0.25">
      <c r="A3267" s="477"/>
    </row>
    <row r="3268" spans="1:1" x14ac:dyDescent="0.25">
      <c r="A3268" s="477"/>
    </row>
    <row r="3269" spans="1:1" x14ac:dyDescent="0.25">
      <c r="A3269" s="477"/>
    </row>
    <row r="3270" spans="1:1" x14ac:dyDescent="0.25">
      <c r="A3270" s="477"/>
    </row>
    <row r="3271" spans="1:1" x14ac:dyDescent="0.25">
      <c r="A3271" s="477"/>
    </row>
    <row r="3272" spans="1:1" x14ac:dyDescent="0.25">
      <c r="A3272" s="477"/>
    </row>
    <row r="3273" spans="1:1" x14ac:dyDescent="0.25">
      <c r="A3273" s="477"/>
    </row>
    <row r="3274" spans="1:1" x14ac:dyDescent="0.25">
      <c r="A3274" s="477"/>
    </row>
    <row r="3275" spans="1:1" x14ac:dyDescent="0.25">
      <c r="A3275" s="477"/>
    </row>
    <row r="3276" spans="1:1" x14ac:dyDescent="0.25">
      <c r="A3276" s="477"/>
    </row>
    <row r="3277" spans="1:1" x14ac:dyDescent="0.25">
      <c r="A3277" s="477"/>
    </row>
    <row r="3278" spans="1:1" x14ac:dyDescent="0.25">
      <c r="A3278" s="477"/>
    </row>
    <row r="3279" spans="1:1" x14ac:dyDescent="0.25">
      <c r="A3279" s="477"/>
    </row>
    <row r="3280" spans="1:1" x14ac:dyDescent="0.25">
      <c r="A3280" s="477"/>
    </row>
    <row r="3281" spans="1:1" x14ac:dyDescent="0.25">
      <c r="A3281" s="477"/>
    </row>
    <row r="3282" spans="1:1" x14ac:dyDescent="0.25">
      <c r="A3282" s="477"/>
    </row>
    <row r="3283" spans="1:1" x14ac:dyDescent="0.25">
      <c r="A3283" s="477"/>
    </row>
    <row r="3284" spans="1:1" x14ac:dyDescent="0.25">
      <c r="A3284" s="477"/>
    </row>
    <row r="3285" spans="1:1" x14ac:dyDescent="0.25">
      <c r="A3285" s="477"/>
    </row>
    <row r="3286" spans="1:1" x14ac:dyDescent="0.25">
      <c r="A3286" s="477"/>
    </row>
    <row r="3287" spans="1:1" x14ac:dyDescent="0.25">
      <c r="A3287" s="477"/>
    </row>
    <row r="3288" spans="1:1" x14ac:dyDescent="0.25">
      <c r="A3288" s="477"/>
    </row>
    <row r="3289" spans="1:1" x14ac:dyDescent="0.25">
      <c r="A3289" s="477"/>
    </row>
    <row r="3290" spans="1:1" x14ac:dyDescent="0.25">
      <c r="A3290" s="477"/>
    </row>
    <row r="3291" spans="1:1" x14ac:dyDescent="0.25">
      <c r="A3291" s="477"/>
    </row>
    <row r="3292" spans="1:1" x14ac:dyDescent="0.25">
      <c r="A3292" s="477"/>
    </row>
    <row r="3293" spans="1:1" x14ac:dyDescent="0.25">
      <c r="A3293" s="477"/>
    </row>
    <row r="3294" spans="1:1" x14ac:dyDescent="0.25">
      <c r="A3294" s="477"/>
    </row>
    <row r="3295" spans="1:1" x14ac:dyDescent="0.25">
      <c r="A3295" s="477"/>
    </row>
    <row r="3296" spans="1:1" x14ac:dyDescent="0.25">
      <c r="A3296" s="477"/>
    </row>
    <row r="3297" spans="1:1" x14ac:dyDescent="0.25">
      <c r="A3297" s="477"/>
    </row>
    <row r="3298" spans="1:1" x14ac:dyDescent="0.25">
      <c r="A3298" s="477"/>
    </row>
    <row r="3299" spans="1:1" x14ac:dyDescent="0.25">
      <c r="A3299" s="477"/>
    </row>
    <row r="3300" spans="1:1" x14ac:dyDescent="0.25">
      <c r="A3300" s="477"/>
    </row>
    <row r="3301" spans="1:1" x14ac:dyDescent="0.25">
      <c r="A3301" s="477"/>
    </row>
    <row r="3302" spans="1:1" x14ac:dyDescent="0.25">
      <c r="A3302" s="477"/>
    </row>
    <row r="3303" spans="1:1" x14ac:dyDescent="0.25">
      <c r="A3303" s="477"/>
    </row>
    <row r="3304" spans="1:1" x14ac:dyDescent="0.25">
      <c r="A3304" s="477"/>
    </row>
    <row r="3305" spans="1:1" x14ac:dyDescent="0.25">
      <c r="A3305" s="477"/>
    </row>
    <row r="3306" spans="1:1" x14ac:dyDescent="0.25">
      <c r="A3306" s="477"/>
    </row>
    <row r="3307" spans="1:1" x14ac:dyDescent="0.25">
      <c r="A3307" s="477"/>
    </row>
    <row r="3308" spans="1:1" x14ac:dyDescent="0.25">
      <c r="A3308" s="477"/>
    </row>
    <row r="3309" spans="1:1" x14ac:dyDescent="0.25">
      <c r="A3309" s="477"/>
    </row>
    <row r="3310" spans="1:1" x14ac:dyDescent="0.25">
      <c r="A3310" s="477"/>
    </row>
    <row r="3311" spans="1:1" x14ac:dyDescent="0.25">
      <c r="A3311" s="477"/>
    </row>
    <row r="3312" spans="1:1" x14ac:dyDescent="0.25">
      <c r="A3312" s="477"/>
    </row>
    <row r="3313" spans="1:1" x14ac:dyDescent="0.25">
      <c r="A3313" s="477"/>
    </row>
    <row r="3314" spans="1:1" x14ac:dyDescent="0.25">
      <c r="A3314" s="477"/>
    </row>
    <row r="3315" spans="1:1" x14ac:dyDescent="0.25">
      <c r="A3315" s="477"/>
    </row>
    <row r="3316" spans="1:1" x14ac:dyDescent="0.25">
      <c r="A3316" s="477"/>
    </row>
    <row r="3317" spans="1:1" x14ac:dyDescent="0.25">
      <c r="A3317" s="477"/>
    </row>
    <row r="3318" spans="1:1" x14ac:dyDescent="0.25">
      <c r="A3318" s="477"/>
    </row>
    <row r="3319" spans="1:1" x14ac:dyDescent="0.25">
      <c r="A3319" s="477"/>
    </row>
    <row r="3320" spans="1:1" x14ac:dyDescent="0.25">
      <c r="A3320" s="477"/>
    </row>
    <row r="3321" spans="1:1" x14ac:dyDescent="0.25">
      <c r="A3321" s="477"/>
    </row>
    <row r="3322" spans="1:1" x14ac:dyDescent="0.25">
      <c r="A3322" s="477"/>
    </row>
    <row r="3323" spans="1:1" x14ac:dyDescent="0.25">
      <c r="A3323" s="477"/>
    </row>
    <row r="3324" spans="1:1" x14ac:dyDescent="0.25">
      <c r="A3324" s="477"/>
    </row>
    <row r="3325" spans="1:1" x14ac:dyDescent="0.25">
      <c r="A3325" s="477"/>
    </row>
    <row r="3326" spans="1:1" x14ac:dyDescent="0.25">
      <c r="A3326" s="477"/>
    </row>
    <row r="3327" spans="1:1" x14ac:dyDescent="0.25">
      <c r="A3327" s="477"/>
    </row>
    <row r="3328" spans="1:1" x14ac:dyDescent="0.25">
      <c r="A3328" s="477"/>
    </row>
    <row r="3329" spans="1:1" x14ac:dyDescent="0.25">
      <c r="A3329" s="477"/>
    </row>
    <row r="3330" spans="1:1" x14ac:dyDescent="0.25">
      <c r="A3330" s="477"/>
    </row>
    <row r="3331" spans="1:1" x14ac:dyDescent="0.25">
      <c r="A3331" s="477"/>
    </row>
    <row r="3332" spans="1:1" x14ac:dyDescent="0.25">
      <c r="A3332" s="477"/>
    </row>
    <row r="3333" spans="1:1" x14ac:dyDescent="0.25">
      <c r="A3333" s="477"/>
    </row>
    <row r="3334" spans="1:1" x14ac:dyDescent="0.25">
      <c r="A3334" s="477"/>
    </row>
    <row r="3335" spans="1:1" x14ac:dyDescent="0.25">
      <c r="A3335" s="477"/>
    </row>
    <row r="3336" spans="1:1" x14ac:dyDescent="0.25">
      <c r="A3336" s="477"/>
    </row>
    <row r="3337" spans="1:1" x14ac:dyDescent="0.25">
      <c r="A3337" s="477"/>
    </row>
    <row r="3338" spans="1:1" x14ac:dyDescent="0.25">
      <c r="A3338" s="477"/>
    </row>
    <row r="3339" spans="1:1" x14ac:dyDescent="0.25">
      <c r="A3339" s="477"/>
    </row>
    <row r="3340" spans="1:1" x14ac:dyDescent="0.25">
      <c r="A3340" s="477"/>
    </row>
    <row r="3341" spans="1:1" x14ac:dyDescent="0.25">
      <c r="A3341" s="477"/>
    </row>
    <row r="3342" spans="1:1" x14ac:dyDescent="0.25">
      <c r="A3342" s="477"/>
    </row>
    <row r="3343" spans="1:1" x14ac:dyDescent="0.25">
      <c r="A3343" s="477"/>
    </row>
    <row r="3344" spans="1:1" x14ac:dyDescent="0.25">
      <c r="A3344" s="477"/>
    </row>
    <row r="3345" spans="1:1" x14ac:dyDescent="0.25">
      <c r="A3345" s="477"/>
    </row>
    <row r="3346" spans="1:1" x14ac:dyDescent="0.25">
      <c r="A3346" s="477"/>
    </row>
    <row r="3347" spans="1:1" x14ac:dyDescent="0.25">
      <c r="A3347" s="477"/>
    </row>
    <row r="3348" spans="1:1" x14ac:dyDescent="0.25">
      <c r="A3348" s="477"/>
    </row>
    <row r="3349" spans="1:1" x14ac:dyDescent="0.25">
      <c r="A3349" s="477"/>
    </row>
    <row r="3350" spans="1:1" x14ac:dyDescent="0.25">
      <c r="A3350" s="477"/>
    </row>
    <row r="3351" spans="1:1" x14ac:dyDescent="0.25">
      <c r="A3351" s="477"/>
    </row>
    <row r="3352" spans="1:1" x14ac:dyDescent="0.25">
      <c r="A3352" s="477"/>
    </row>
    <row r="3353" spans="1:1" x14ac:dyDescent="0.25">
      <c r="A3353" s="477"/>
    </row>
    <row r="3354" spans="1:1" x14ac:dyDescent="0.25">
      <c r="A3354" s="477"/>
    </row>
    <row r="3355" spans="1:1" x14ac:dyDescent="0.25">
      <c r="A3355" s="477"/>
    </row>
    <row r="3356" spans="1:1" x14ac:dyDescent="0.25">
      <c r="A3356" s="477"/>
    </row>
    <row r="3357" spans="1:1" x14ac:dyDescent="0.25">
      <c r="A3357" s="477"/>
    </row>
    <row r="3358" spans="1:1" x14ac:dyDescent="0.25">
      <c r="A3358" s="477"/>
    </row>
    <row r="3359" spans="1:1" x14ac:dyDescent="0.25">
      <c r="A3359" s="477"/>
    </row>
    <row r="3360" spans="1:1" x14ac:dyDescent="0.25">
      <c r="A3360" s="477"/>
    </row>
    <row r="3361" spans="1:1" x14ac:dyDescent="0.25">
      <c r="A3361" s="477"/>
    </row>
    <row r="3362" spans="1:1" x14ac:dyDescent="0.25">
      <c r="A3362" s="477"/>
    </row>
    <row r="3363" spans="1:1" x14ac:dyDescent="0.25">
      <c r="A3363" s="477"/>
    </row>
    <row r="3364" spans="1:1" x14ac:dyDescent="0.25">
      <c r="A3364" s="477"/>
    </row>
    <row r="3365" spans="1:1" x14ac:dyDescent="0.25">
      <c r="A3365" s="477"/>
    </row>
    <row r="3366" spans="1:1" x14ac:dyDescent="0.25">
      <c r="A3366" s="477"/>
    </row>
    <row r="3367" spans="1:1" x14ac:dyDescent="0.25">
      <c r="A3367" s="477"/>
    </row>
    <row r="3368" spans="1:1" x14ac:dyDescent="0.25">
      <c r="A3368" s="477"/>
    </row>
    <row r="3369" spans="1:1" x14ac:dyDescent="0.25">
      <c r="A3369" s="477"/>
    </row>
    <row r="3370" spans="1:1" x14ac:dyDescent="0.25">
      <c r="A3370" s="477"/>
    </row>
    <row r="3371" spans="1:1" x14ac:dyDescent="0.25">
      <c r="A3371" s="477"/>
    </row>
    <row r="3372" spans="1:1" x14ac:dyDescent="0.25">
      <c r="A3372" s="477"/>
    </row>
    <row r="3373" spans="1:1" x14ac:dyDescent="0.25">
      <c r="A3373" s="477"/>
    </row>
    <row r="3374" spans="1:1" x14ac:dyDescent="0.25">
      <c r="A3374" s="477"/>
    </row>
    <row r="3375" spans="1:1" x14ac:dyDescent="0.25">
      <c r="A3375" s="477"/>
    </row>
    <row r="3376" spans="1:1" x14ac:dyDescent="0.25">
      <c r="A3376" s="477"/>
    </row>
    <row r="3377" spans="1:1" x14ac:dyDescent="0.25">
      <c r="A3377" s="477"/>
    </row>
    <row r="3378" spans="1:1" x14ac:dyDescent="0.25">
      <c r="A3378" s="477"/>
    </row>
    <row r="3379" spans="1:1" x14ac:dyDescent="0.25">
      <c r="A3379" s="477"/>
    </row>
    <row r="3380" spans="1:1" x14ac:dyDescent="0.25">
      <c r="A3380" s="477"/>
    </row>
    <row r="3381" spans="1:1" x14ac:dyDescent="0.25">
      <c r="A3381" s="477"/>
    </row>
    <row r="3382" spans="1:1" x14ac:dyDescent="0.25">
      <c r="A3382" s="477"/>
    </row>
    <row r="3383" spans="1:1" x14ac:dyDescent="0.25">
      <c r="A3383" s="477"/>
    </row>
    <row r="3384" spans="1:1" x14ac:dyDescent="0.25">
      <c r="A3384" s="477"/>
    </row>
    <row r="3385" spans="1:1" x14ac:dyDescent="0.25">
      <c r="A3385" s="477"/>
    </row>
    <row r="3386" spans="1:1" x14ac:dyDescent="0.25">
      <c r="A3386" s="477"/>
    </row>
    <row r="3387" spans="1:1" x14ac:dyDescent="0.25">
      <c r="A3387" s="477"/>
    </row>
    <row r="3388" spans="1:1" x14ac:dyDescent="0.25">
      <c r="A3388" s="477"/>
    </row>
    <row r="3389" spans="1:1" x14ac:dyDescent="0.25">
      <c r="A3389" s="477"/>
    </row>
    <row r="3390" spans="1:1" x14ac:dyDescent="0.25">
      <c r="A3390" s="477"/>
    </row>
    <row r="3391" spans="1:1" x14ac:dyDescent="0.25">
      <c r="A3391" s="477"/>
    </row>
    <row r="3392" spans="1:1" x14ac:dyDescent="0.25">
      <c r="A3392" s="477"/>
    </row>
    <row r="3393" spans="1:1" x14ac:dyDescent="0.25">
      <c r="A3393" s="477"/>
    </row>
    <row r="3394" spans="1:1" x14ac:dyDescent="0.25">
      <c r="A3394" s="477"/>
    </row>
    <row r="3395" spans="1:1" x14ac:dyDescent="0.25">
      <c r="A3395" s="477"/>
    </row>
    <row r="3396" spans="1:1" x14ac:dyDescent="0.25">
      <c r="A3396" s="477"/>
    </row>
    <row r="3397" spans="1:1" x14ac:dyDescent="0.25">
      <c r="A3397" s="477"/>
    </row>
    <row r="3398" spans="1:1" x14ac:dyDescent="0.25">
      <c r="A3398" s="477"/>
    </row>
    <row r="3399" spans="1:1" x14ac:dyDescent="0.25">
      <c r="A3399" s="477"/>
    </row>
    <row r="3400" spans="1:1" x14ac:dyDescent="0.25">
      <c r="A3400" s="477"/>
    </row>
    <row r="3401" spans="1:1" x14ac:dyDescent="0.25">
      <c r="A3401" s="477"/>
    </row>
    <row r="3402" spans="1:1" x14ac:dyDescent="0.25">
      <c r="A3402" s="477"/>
    </row>
    <row r="3403" spans="1:1" x14ac:dyDescent="0.25">
      <c r="A3403" s="477"/>
    </row>
    <row r="3404" spans="1:1" x14ac:dyDescent="0.25">
      <c r="A3404" s="477"/>
    </row>
    <row r="3405" spans="1:1" x14ac:dyDescent="0.25">
      <c r="A3405" s="477"/>
    </row>
    <row r="3406" spans="1:1" x14ac:dyDescent="0.25">
      <c r="A3406" s="477"/>
    </row>
    <row r="3407" spans="1:1" x14ac:dyDescent="0.25">
      <c r="A3407" s="477"/>
    </row>
    <row r="3408" spans="1:1" x14ac:dyDescent="0.25">
      <c r="A3408" s="477"/>
    </row>
    <row r="3409" spans="1:1" x14ac:dyDescent="0.25">
      <c r="A3409" s="477"/>
    </row>
    <row r="3410" spans="1:1" x14ac:dyDescent="0.25">
      <c r="A3410" s="477"/>
    </row>
    <row r="3411" spans="1:1" x14ac:dyDescent="0.25">
      <c r="A3411" s="477"/>
    </row>
    <row r="3412" spans="1:1" x14ac:dyDescent="0.25">
      <c r="A3412" s="477"/>
    </row>
    <row r="3413" spans="1:1" x14ac:dyDescent="0.25">
      <c r="A3413" s="477"/>
    </row>
    <row r="3414" spans="1:1" x14ac:dyDescent="0.25">
      <c r="A3414" s="477"/>
    </row>
    <row r="3415" spans="1:1" x14ac:dyDescent="0.25">
      <c r="A3415" s="477"/>
    </row>
    <row r="3416" spans="1:1" x14ac:dyDescent="0.25">
      <c r="A3416" s="477"/>
    </row>
    <row r="3417" spans="1:1" x14ac:dyDescent="0.25">
      <c r="A3417" s="477"/>
    </row>
    <row r="3418" spans="1:1" x14ac:dyDescent="0.25">
      <c r="A3418" s="477"/>
    </row>
    <row r="3419" spans="1:1" x14ac:dyDescent="0.25">
      <c r="A3419" s="477"/>
    </row>
    <row r="3420" spans="1:1" x14ac:dyDescent="0.25">
      <c r="A3420" s="477"/>
    </row>
    <row r="3421" spans="1:1" x14ac:dyDescent="0.25">
      <c r="A3421" s="477"/>
    </row>
    <row r="3422" spans="1:1" x14ac:dyDescent="0.25">
      <c r="A3422" s="477"/>
    </row>
    <row r="3423" spans="1:1" x14ac:dyDescent="0.25">
      <c r="A3423" s="477"/>
    </row>
    <row r="3424" spans="1:1" x14ac:dyDescent="0.25">
      <c r="A3424" s="477"/>
    </row>
    <row r="3425" spans="1:1" x14ac:dyDescent="0.25">
      <c r="A3425" s="477"/>
    </row>
    <row r="3426" spans="1:1" x14ac:dyDescent="0.25">
      <c r="A3426" s="477"/>
    </row>
    <row r="3427" spans="1:1" x14ac:dyDescent="0.25">
      <c r="A3427" s="477"/>
    </row>
    <row r="3428" spans="1:1" x14ac:dyDescent="0.25">
      <c r="A3428" s="477"/>
    </row>
    <row r="3429" spans="1:1" x14ac:dyDescent="0.25">
      <c r="A3429" s="477"/>
    </row>
    <row r="3430" spans="1:1" x14ac:dyDescent="0.25">
      <c r="A3430" s="477"/>
    </row>
    <row r="3431" spans="1:1" x14ac:dyDescent="0.25">
      <c r="A3431" s="477"/>
    </row>
    <row r="3432" spans="1:1" x14ac:dyDescent="0.25">
      <c r="A3432" s="477"/>
    </row>
    <row r="3433" spans="1:1" x14ac:dyDescent="0.25">
      <c r="A3433" s="477"/>
    </row>
    <row r="3434" spans="1:1" x14ac:dyDescent="0.25">
      <c r="A3434" s="477"/>
    </row>
    <row r="3435" spans="1:1" x14ac:dyDescent="0.25">
      <c r="A3435" s="477"/>
    </row>
    <row r="3436" spans="1:1" x14ac:dyDescent="0.25">
      <c r="A3436" s="477"/>
    </row>
    <row r="3437" spans="1:1" x14ac:dyDescent="0.25">
      <c r="A3437" s="477"/>
    </row>
    <row r="3438" spans="1:1" x14ac:dyDescent="0.25">
      <c r="A3438" s="477"/>
    </row>
    <row r="3439" spans="1:1" x14ac:dyDescent="0.25">
      <c r="A3439" s="477"/>
    </row>
    <row r="3440" spans="1:1" x14ac:dyDescent="0.25">
      <c r="A3440" s="477"/>
    </row>
    <row r="3441" spans="1:1" x14ac:dyDescent="0.25">
      <c r="A3441" s="477"/>
    </row>
    <row r="3442" spans="1:1" x14ac:dyDescent="0.25">
      <c r="A3442" s="477"/>
    </row>
    <row r="3443" spans="1:1" x14ac:dyDescent="0.25">
      <c r="A3443" s="477"/>
    </row>
    <row r="3444" spans="1:1" x14ac:dyDescent="0.25">
      <c r="A3444" s="477"/>
    </row>
    <row r="3445" spans="1:1" x14ac:dyDescent="0.25">
      <c r="A3445" s="477"/>
    </row>
    <row r="3446" spans="1:1" x14ac:dyDescent="0.25">
      <c r="A3446" s="477"/>
    </row>
    <row r="3447" spans="1:1" x14ac:dyDescent="0.25">
      <c r="A3447" s="477"/>
    </row>
    <row r="3448" spans="1:1" x14ac:dyDescent="0.25">
      <c r="A3448" s="477"/>
    </row>
    <row r="3449" spans="1:1" x14ac:dyDescent="0.25">
      <c r="A3449" s="477"/>
    </row>
    <row r="3450" spans="1:1" x14ac:dyDescent="0.25">
      <c r="A3450" s="477"/>
    </row>
    <row r="3451" spans="1:1" x14ac:dyDescent="0.25">
      <c r="A3451" s="477"/>
    </row>
    <row r="3452" spans="1:1" x14ac:dyDescent="0.25">
      <c r="A3452" s="477"/>
    </row>
    <row r="3453" spans="1:1" x14ac:dyDescent="0.25">
      <c r="A3453" s="477"/>
    </row>
    <row r="3454" spans="1:1" x14ac:dyDescent="0.25">
      <c r="A3454" s="477"/>
    </row>
    <row r="3455" spans="1:1" x14ac:dyDescent="0.25">
      <c r="A3455" s="477"/>
    </row>
    <row r="3456" spans="1:1" x14ac:dyDescent="0.25">
      <c r="A3456" s="477"/>
    </row>
    <row r="3457" spans="1:1" x14ac:dyDescent="0.25">
      <c r="A3457" s="477"/>
    </row>
    <row r="3458" spans="1:1" x14ac:dyDescent="0.25">
      <c r="A3458" s="477"/>
    </row>
    <row r="3459" spans="1:1" x14ac:dyDescent="0.25">
      <c r="A3459" s="477"/>
    </row>
    <row r="3460" spans="1:1" x14ac:dyDescent="0.25">
      <c r="A3460" s="477"/>
    </row>
    <row r="3461" spans="1:1" x14ac:dyDescent="0.25">
      <c r="A3461" s="477"/>
    </row>
    <row r="3462" spans="1:1" x14ac:dyDescent="0.25">
      <c r="A3462" s="477"/>
    </row>
    <row r="3463" spans="1:1" x14ac:dyDescent="0.25">
      <c r="A3463" s="477"/>
    </row>
    <row r="3464" spans="1:1" x14ac:dyDescent="0.25">
      <c r="A3464" s="477"/>
    </row>
    <row r="3465" spans="1:1" x14ac:dyDescent="0.25">
      <c r="A3465" s="477"/>
    </row>
    <row r="3466" spans="1:1" x14ac:dyDescent="0.25">
      <c r="A3466" s="477"/>
    </row>
    <row r="3467" spans="1:1" x14ac:dyDescent="0.25">
      <c r="A3467" s="477"/>
    </row>
    <row r="3468" spans="1:1" x14ac:dyDescent="0.25">
      <c r="A3468" s="477"/>
    </row>
    <row r="3469" spans="1:1" x14ac:dyDescent="0.25">
      <c r="A3469" s="477"/>
    </row>
    <row r="3470" spans="1:1" x14ac:dyDescent="0.25">
      <c r="A3470" s="477"/>
    </row>
    <row r="3471" spans="1:1" x14ac:dyDescent="0.25">
      <c r="A3471" s="477"/>
    </row>
    <row r="3472" spans="1:1" x14ac:dyDescent="0.25">
      <c r="A3472" s="477"/>
    </row>
    <row r="3473" spans="1:1" x14ac:dyDescent="0.25">
      <c r="A3473" s="477"/>
    </row>
    <row r="3474" spans="1:1" x14ac:dyDescent="0.25">
      <c r="A3474" s="477"/>
    </row>
    <row r="3475" spans="1:1" x14ac:dyDescent="0.25">
      <c r="A3475" s="477"/>
    </row>
    <row r="3476" spans="1:1" x14ac:dyDescent="0.25">
      <c r="A3476" s="477"/>
    </row>
    <row r="3477" spans="1:1" x14ac:dyDescent="0.25">
      <c r="A3477" s="477"/>
    </row>
    <row r="3478" spans="1:1" x14ac:dyDescent="0.25">
      <c r="A3478" s="477"/>
    </row>
    <row r="3479" spans="1:1" x14ac:dyDescent="0.25">
      <c r="A3479" s="477"/>
    </row>
    <row r="3480" spans="1:1" x14ac:dyDescent="0.25">
      <c r="A3480" s="477"/>
    </row>
    <row r="3481" spans="1:1" x14ac:dyDescent="0.25">
      <c r="A3481" s="477"/>
    </row>
    <row r="3482" spans="1:1" x14ac:dyDescent="0.25">
      <c r="A3482" s="477"/>
    </row>
    <row r="3483" spans="1:1" x14ac:dyDescent="0.25">
      <c r="A3483" s="477"/>
    </row>
    <row r="3484" spans="1:1" x14ac:dyDescent="0.25">
      <c r="A3484" s="477"/>
    </row>
    <row r="3485" spans="1:1" x14ac:dyDescent="0.25">
      <c r="A3485" s="477"/>
    </row>
    <row r="3486" spans="1:1" x14ac:dyDescent="0.25">
      <c r="A3486" s="477"/>
    </row>
    <row r="3487" spans="1:1" x14ac:dyDescent="0.25">
      <c r="A3487" s="477"/>
    </row>
    <row r="3488" spans="1:1" x14ac:dyDescent="0.25">
      <c r="A3488" s="477"/>
    </row>
    <row r="3489" spans="1:1" x14ac:dyDescent="0.25">
      <c r="A3489" s="477"/>
    </row>
    <row r="3490" spans="1:1" x14ac:dyDescent="0.25">
      <c r="A3490" s="477"/>
    </row>
    <row r="3491" spans="1:1" x14ac:dyDescent="0.25">
      <c r="A3491" s="477"/>
    </row>
    <row r="3492" spans="1:1" x14ac:dyDescent="0.25">
      <c r="A3492" s="477"/>
    </row>
    <row r="3493" spans="1:1" x14ac:dyDescent="0.25">
      <c r="A3493" s="477"/>
    </row>
    <row r="3494" spans="1:1" x14ac:dyDescent="0.25">
      <c r="A3494" s="477"/>
    </row>
    <row r="3495" spans="1:1" x14ac:dyDescent="0.25">
      <c r="A3495" s="477"/>
    </row>
    <row r="3496" spans="1:1" x14ac:dyDescent="0.25">
      <c r="A3496" s="477"/>
    </row>
    <row r="3497" spans="1:1" x14ac:dyDescent="0.25">
      <c r="A3497" s="477"/>
    </row>
    <row r="3498" spans="1:1" x14ac:dyDescent="0.25">
      <c r="A3498" s="477"/>
    </row>
    <row r="3499" spans="1:1" x14ac:dyDescent="0.25">
      <c r="A3499" s="477"/>
    </row>
    <row r="3500" spans="1:1" x14ac:dyDescent="0.25">
      <c r="A3500" s="477"/>
    </row>
    <row r="3501" spans="1:1" x14ac:dyDescent="0.25">
      <c r="A3501" s="477"/>
    </row>
    <row r="3502" spans="1:1" x14ac:dyDescent="0.25">
      <c r="A3502" s="477"/>
    </row>
    <row r="3503" spans="1:1" x14ac:dyDescent="0.25">
      <c r="A3503" s="477"/>
    </row>
    <row r="3504" spans="1:1" x14ac:dyDescent="0.25">
      <c r="A3504" s="477"/>
    </row>
    <row r="3505" spans="1:1" x14ac:dyDescent="0.25">
      <c r="A3505" s="477"/>
    </row>
    <row r="3506" spans="1:1" x14ac:dyDescent="0.25">
      <c r="A3506" s="477"/>
    </row>
    <row r="3507" spans="1:1" x14ac:dyDescent="0.25">
      <c r="A3507" s="477"/>
    </row>
    <row r="3508" spans="1:1" x14ac:dyDescent="0.25">
      <c r="A3508" s="477"/>
    </row>
    <row r="3509" spans="1:1" x14ac:dyDescent="0.25">
      <c r="A3509" s="477"/>
    </row>
    <row r="3510" spans="1:1" x14ac:dyDescent="0.25">
      <c r="A3510" s="477"/>
    </row>
    <row r="3511" spans="1:1" x14ac:dyDescent="0.25">
      <c r="A3511" s="477"/>
    </row>
    <row r="3512" spans="1:1" x14ac:dyDescent="0.25">
      <c r="A3512" s="477"/>
    </row>
    <row r="3513" spans="1:1" x14ac:dyDescent="0.25">
      <c r="A3513" s="477"/>
    </row>
    <row r="3514" spans="1:1" x14ac:dyDescent="0.25">
      <c r="A3514" s="477"/>
    </row>
    <row r="3515" spans="1:1" x14ac:dyDescent="0.25">
      <c r="A3515" s="477"/>
    </row>
    <row r="3516" spans="1:1" x14ac:dyDescent="0.25">
      <c r="A3516" s="477"/>
    </row>
    <row r="3517" spans="1:1" x14ac:dyDescent="0.25">
      <c r="A3517" s="477"/>
    </row>
    <row r="3518" spans="1:1" x14ac:dyDescent="0.25">
      <c r="A3518" s="477"/>
    </row>
    <row r="3519" spans="1:1" x14ac:dyDescent="0.25">
      <c r="A3519" s="477"/>
    </row>
    <row r="3520" spans="1:1" x14ac:dyDescent="0.25">
      <c r="A3520" s="477"/>
    </row>
    <row r="3521" spans="1:1" x14ac:dyDescent="0.25">
      <c r="A3521" s="477"/>
    </row>
    <row r="3522" spans="1:1" x14ac:dyDescent="0.25">
      <c r="A3522" s="477"/>
    </row>
    <row r="3523" spans="1:1" x14ac:dyDescent="0.25">
      <c r="A3523" s="477"/>
    </row>
    <row r="3524" spans="1:1" x14ac:dyDescent="0.25">
      <c r="A3524" s="477"/>
    </row>
    <row r="3525" spans="1:1" x14ac:dyDescent="0.25">
      <c r="A3525" s="477"/>
    </row>
    <row r="3526" spans="1:1" x14ac:dyDescent="0.25">
      <c r="A3526" s="477"/>
    </row>
    <row r="3527" spans="1:1" x14ac:dyDescent="0.25">
      <c r="A3527" s="477"/>
    </row>
    <row r="3528" spans="1:1" x14ac:dyDescent="0.25">
      <c r="A3528" s="477"/>
    </row>
    <row r="3529" spans="1:1" x14ac:dyDescent="0.25">
      <c r="A3529" s="477"/>
    </row>
    <row r="3530" spans="1:1" x14ac:dyDescent="0.25">
      <c r="A3530" s="477"/>
    </row>
    <row r="3531" spans="1:1" x14ac:dyDescent="0.25">
      <c r="A3531" s="477"/>
    </row>
    <row r="3532" spans="1:1" x14ac:dyDescent="0.25">
      <c r="A3532" s="477"/>
    </row>
    <row r="3533" spans="1:1" x14ac:dyDescent="0.25">
      <c r="A3533" s="477"/>
    </row>
    <row r="3534" spans="1:1" x14ac:dyDescent="0.25">
      <c r="A3534" s="477"/>
    </row>
    <row r="3535" spans="1:1" x14ac:dyDescent="0.25">
      <c r="A3535" s="477"/>
    </row>
    <row r="3536" spans="1:1" x14ac:dyDescent="0.25">
      <c r="A3536" s="477"/>
    </row>
    <row r="3537" spans="1:1" x14ac:dyDescent="0.25">
      <c r="A3537" s="477"/>
    </row>
    <row r="3538" spans="1:1" x14ac:dyDescent="0.25">
      <c r="A3538" s="477"/>
    </row>
    <row r="3539" spans="1:1" x14ac:dyDescent="0.25">
      <c r="A3539" s="477"/>
    </row>
    <row r="3540" spans="1:1" x14ac:dyDescent="0.25">
      <c r="A3540" s="477"/>
    </row>
    <row r="3541" spans="1:1" x14ac:dyDescent="0.25">
      <c r="A3541" s="477"/>
    </row>
    <row r="3542" spans="1:1" x14ac:dyDescent="0.25">
      <c r="A3542" s="477"/>
    </row>
    <row r="3543" spans="1:1" x14ac:dyDescent="0.25">
      <c r="A3543" s="477"/>
    </row>
    <row r="3544" spans="1:1" x14ac:dyDescent="0.25">
      <c r="A3544" s="477"/>
    </row>
    <row r="3545" spans="1:1" x14ac:dyDescent="0.25">
      <c r="A3545" s="477"/>
    </row>
    <row r="3546" spans="1:1" x14ac:dyDescent="0.25">
      <c r="A3546" s="477"/>
    </row>
    <row r="3547" spans="1:1" x14ac:dyDescent="0.25">
      <c r="A3547" s="477"/>
    </row>
    <row r="3548" spans="1:1" x14ac:dyDescent="0.25">
      <c r="A3548" s="477"/>
    </row>
    <row r="3549" spans="1:1" x14ac:dyDescent="0.25">
      <c r="A3549" s="477"/>
    </row>
    <row r="3550" spans="1:1" x14ac:dyDescent="0.25">
      <c r="A3550" s="477"/>
    </row>
    <row r="3551" spans="1:1" x14ac:dyDescent="0.25">
      <c r="A3551" s="477"/>
    </row>
    <row r="3552" spans="1:1" x14ac:dyDescent="0.25">
      <c r="A3552" s="477"/>
    </row>
    <row r="3553" spans="1:1" x14ac:dyDescent="0.25">
      <c r="A3553" s="477"/>
    </row>
    <row r="3554" spans="1:1" x14ac:dyDescent="0.25">
      <c r="A3554" s="477"/>
    </row>
    <row r="3555" spans="1:1" x14ac:dyDescent="0.25">
      <c r="A3555" s="477"/>
    </row>
    <row r="3556" spans="1:1" x14ac:dyDescent="0.25">
      <c r="A3556" s="477"/>
    </row>
    <row r="3557" spans="1:1" x14ac:dyDescent="0.25">
      <c r="A3557" s="477"/>
    </row>
    <row r="3558" spans="1:1" x14ac:dyDescent="0.25">
      <c r="A3558" s="477"/>
    </row>
    <row r="3559" spans="1:1" x14ac:dyDescent="0.25">
      <c r="A3559" s="477"/>
    </row>
    <row r="3560" spans="1:1" x14ac:dyDescent="0.25">
      <c r="A3560" s="477"/>
    </row>
    <row r="3561" spans="1:1" x14ac:dyDescent="0.25">
      <c r="A3561" s="477"/>
    </row>
    <row r="3562" spans="1:1" x14ac:dyDescent="0.25">
      <c r="A3562" s="477"/>
    </row>
    <row r="3563" spans="1:1" x14ac:dyDescent="0.25">
      <c r="A3563" s="477"/>
    </row>
    <row r="3564" spans="1:1" x14ac:dyDescent="0.25">
      <c r="A3564" s="477"/>
    </row>
    <row r="3565" spans="1:1" x14ac:dyDescent="0.25">
      <c r="A3565" s="477"/>
    </row>
    <row r="3566" spans="1:1" x14ac:dyDescent="0.25">
      <c r="A3566" s="477"/>
    </row>
    <row r="3567" spans="1:1" x14ac:dyDescent="0.25">
      <c r="A3567" s="477"/>
    </row>
    <row r="3568" spans="1:1" x14ac:dyDescent="0.25">
      <c r="A3568" s="477"/>
    </row>
    <row r="3569" spans="1:1" x14ac:dyDescent="0.25">
      <c r="A3569" s="477"/>
    </row>
    <row r="3570" spans="1:1" x14ac:dyDescent="0.25">
      <c r="A3570" s="477"/>
    </row>
    <row r="3571" spans="1:1" x14ac:dyDescent="0.25">
      <c r="A3571" s="477"/>
    </row>
    <row r="3572" spans="1:1" x14ac:dyDescent="0.25">
      <c r="A3572" s="477"/>
    </row>
    <row r="3573" spans="1:1" x14ac:dyDescent="0.25">
      <c r="A3573" s="477"/>
    </row>
    <row r="3574" spans="1:1" x14ac:dyDescent="0.25">
      <c r="A3574" s="477"/>
    </row>
    <row r="3575" spans="1:1" x14ac:dyDescent="0.25">
      <c r="A3575" s="477"/>
    </row>
    <row r="3576" spans="1:1" x14ac:dyDescent="0.25">
      <c r="A3576" s="477"/>
    </row>
    <row r="3577" spans="1:1" x14ac:dyDescent="0.25">
      <c r="A3577" s="477"/>
    </row>
    <row r="3578" spans="1:1" x14ac:dyDescent="0.25">
      <c r="A3578" s="477"/>
    </row>
    <row r="3579" spans="1:1" x14ac:dyDescent="0.25">
      <c r="A3579" s="477"/>
    </row>
    <row r="3580" spans="1:1" x14ac:dyDescent="0.25">
      <c r="A3580" s="477"/>
    </row>
    <row r="3581" spans="1:1" x14ac:dyDescent="0.25">
      <c r="A3581" s="477"/>
    </row>
    <row r="3582" spans="1:1" x14ac:dyDescent="0.25">
      <c r="A3582" s="477"/>
    </row>
    <row r="3583" spans="1:1" x14ac:dyDescent="0.25">
      <c r="A3583" s="477"/>
    </row>
    <row r="3584" spans="1:1" x14ac:dyDescent="0.25">
      <c r="A3584" s="477"/>
    </row>
    <row r="3585" spans="1:1" x14ac:dyDescent="0.25">
      <c r="A3585" s="477"/>
    </row>
    <row r="3586" spans="1:1" x14ac:dyDescent="0.25">
      <c r="A3586" s="477"/>
    </row>
    <row r="3587" spans="1:1" x14ac:dyDescent="0.25">
      <c r="A3587" s="477"/>
    </row>
    <row r="3588" spans="1:1" x14ac:dyDescent="0.25">
      <c r="A3588" s="477"/>
    </row>
    <row r="3589" spans="1:1" x14ac:dyDescent="0.25">
      <c r="A3589" s="477"/>
    </row>
    <row r="3590" spans="1:1" x14ac:dyDescent="0.25">
      <c r="A3590" s="477"/>
    </row>
    <row r="3591" spans="1:1" x14ac:dyDescent="0.25">
      <c r="A3591" s="477"/>
    </row>
    <row r="3592" spans="1:1" x14ac:dyDescent="0.25">
      <c r="A3592" s="477"/>
    </row>
    <row r="3593" spans="1:1" x14ac:dyDescent="0.25">
      <c r="A3593" s="477"/>
    </row>
    <row r="3594" spans="1:1" x14ac:dyDescent="0.25">
      <c r="A3594" s="477"/>
    </row>
    <row r="3595" spans="1:1" x14ac:dyDescent="0.25">
      <c r="A3595" s="477"/>
    </row>
    <row r="3596" spans="1:1" x14ac:dyDescent="0.25">
      <c r="A3596" s="477"/>
    </row>
    <row r="3597" spans="1:1" x14ac:dyDescent="0.25">
      <c r="A3597" s="477"/>
    </row>
    <row r="3598" spans="1:1" x14ac:dyDescent="0.25">
      <c r="A3598" s="477"/>
    </row>
    <row r="3599" spans="1:1" x14ac:dyDescent="0.25">
      <c r="A3599" s="477"/>
    </row>
    <row r="3600" spans="1:1" x14ac:dyDescent="0.25">
      <c r="A3600" s="477"/>
    </row>
    <row r="3601" spans="1:1" x14ac:dyDescent="0.25">
      <c r="A3601" s="477"/>
    </row>
    <row r="3602" spans="1:1" x14ac:dyDescent="0.25">
      <c r="A3602" s="477"/>
    </row>
    <row r="3603" spans="1:1" x14ac:dyDescent="0.25">
      <c r="A3603" s="477"/>
    </row>
    <row r="3604" spans="1:1" x14ac:dyDescent="0.25">
      <c r="A3604" s="477"/>
    </row>
    <row r="3605" spans="1:1" x14ac:dyDescent="0.25">
      <c r="A3605" s="477"/>
    </row>
    <row r="3606" spans="1:1" x14ac:dyDescent="0.25">
      <c r="A3606" s="477"/>
    </row>
    <row r="3607" spans="1:1" x14ac:dyDescent="0.25">
      <c r="A3607" s="477"/>
    </row>
    <row r="3608" spans="1:1" x14ac:dyDescent="0.25">
      <c r="A3608" s="477"/>
    </row>
    <row r="3609" spans="1:1" x14ac:dyDescent="0.25">
      <c r="A3609" s="477"/>
    </row>
    <row r="3610" spans="1:1" x14ac:dyDescent="0.25">
      <c r="A3610" s="477"/>
    </row>
    <row r="3611" spans="1:1" x14ac:dyDescent="0.25">
      <c r="A3611" s="477"/>
    </row>
    <row r="3612" spans="1:1" x14ac:dyDescent="0.25">
      <c r="A3612" s="477"/>
    </row>
    <row r="3613" spans="1:1" x14ac:dyDescent="0.25">
      <c r="A3613" s="477"/>
    </row>
    <row r="3614" spans="1:1" x14ac:dyDescent="0.25">
      <c r="A3614" s="477"/>
    </row>
    <row r="3615" spans="1:1" x14ac:dyDescent="0.25">
      <c r="A3615" s="477"/>
    </row>
    <row r="3616" spans="1:1" x14ac:dyDescent="0.25">
      <c r="A3616" s="477"/>
    </row>
    <row r="3617" spans="1:1" x14ac:dyDescent="0.25">
      <c r="A3617" s="477"/>
    </row>
    <row r="3618" spans="1:1" x14ac:dyDescent="0.25">
      <c r="A3618" s="477"/>
    </row>
    <row r="3619" spans="1:1" x14ac:dyDescent="0.25">
      <c r="A3619" s="477"/>
    </row>
    <row r="3620" spans="1:1" x14ac:dyDescent="0.25">
      <c r="A3620" s="477"/>
    </row>
    <row r="3621" spans="1:1" x14ac:dyDescent="0.25">
      <c r="A3621" s="477"/>
    </row>
    <row r="3622" spans="1:1" x14ac:dyDescent="0.25">
      <c r="A3622" s="477"/>
    </row>
    <row r="3623" spans="1:1" x14ac:dyDescent="0.25">
      <c r="A3623" s="477"/>
    </row>
    <row r="3624" spans="1:1" x14ac:dyDescent="0.25">
      <c r="A3624" s="477"/>
    </row>
    <row r="3625" spans="1:1" x14ac:dyDescent="0.25">
      <c r="A3625" s="477"/>
    </row>
    <row r="3626" spans="1:1" x14ac:dyDescent="0.25">
      <c r="A3626" s="477"/>
    </row>
    <row r="3627" spans="1:1" x14ac:dyDescent="0.25">
      <c r="A3627" s="477"/>
    </row>
    <row r="3628" spans="1:1" x14ac:dyDescent="0.25">
      <c r="A3628" s="477"/>
    </row>
    <row r="3629" spans="1:1" x14ac:dyDescent="0.25">
      <c r="A3629" s="477"/>
    </row>
    <row r="3630" spans="1:1" x14ac:dyDescent="0.25">
      <c r="A3630" s="477"/>
    </row>
    <row r="3631" spans="1:1" x14ac:dyDescent="0.25">
      <c r="A3631" s="477"/>
    </row>
    <row r="3632" spans="1:1" x14ac:dyDescent="0.25">
      <c r="A3632" s="477"/>
    </row>
    <row r="3633" spans="1:1" x14ac:dyDescent="0.25">
      <c r="A3633" s="477"/>
    </row>
    <row r="3634" spans="1:1" x14ac:dyDescent="0.25">
      <c r="A3634" s="477"/>
    </row>
    <row r="3635" spans="1:1" x14ac:dyDescent="0.25">
      <c r="A3635" s="477"/>
    </row>
    <row r="3636" spans="1:1" x14ac:dyDescent="0.25">
      <c r="A3636" s="477"/>
    </row>
    <row r="3637" spans="1:1" x14ac:dyDescent="0.25">
      <c r="A3637" s="477"/>
    </row>
    <row r="3638" spans="1:1" x14ac:dyDescent="0.25">
      <c r="A3638" s="477"/>
    </row>
    <row r="3639" spans="1:1" x14ac:dyDescent="0.25">
      <c r="A3639" s="477"/>
    </row>
    <row r="3640" spans="1:1" x14ac:dyDescent="0.25">
      <c r="A3640" s="477"/>
    </row>
    <row r="3641" spans="1:1" x14ac:dyDescent="0.25">
      <c r="A3641" s="477"/>
    </row>
    <row r="3642" spans="1:1" x14ac:dyDescent="0.25">
      <c r="A3642" s="477"/>
    </row>
    <row r="3643" spans="1:1" x14ac:dyDescent="0.25">
      <c r="A3643" s="477"/>
    </row>
    <row r="3644" spans="1:1" x14ac:dyDescent="0.25">
      <c r="A3644" s="477"/>
    </row>
    <row r="3645" spans="1:1" x14ac:dyDescent="0.25">
      <c r="A3645" s="477"/>
    </row>
    <row r="3646" spans="1:1" x14ac:dyDescent="0.25">
      <c r="A3646" s="477"/>
    </row>
    <row r="3647" spans="1:1" x14ac:dyDescent="0.25">
      <c r="A3647" s="477"/>
    </row>
    <row r="3648" spans="1:1" x14ac:dyDescent="0.25">
      <c r="A3648" s="477"/>
    </row>
    <row r="3649" spans="1:1" x14ac:dyDescent="0.25">
      <c r="A3649" s="477"/>
    </row>
    <row r="3650" spans="1:1" x14ac:dyDescent="0.25">
      <c r="A3650" s="477"/>
    </row>
    <row r="3651" spans="1:1" x14ac:dyDescent="0.25">
      <c r="A3651" s="477"/>
    </row>
    <row r="3652" spans="1:1" x14ac:dyDescent="0.25">
      <c r="A3652" s="477"/>
    </row>
    <row r="3653" spans="1:1" x14ac:dyDescent="0.25">
      <c r="A3653" s="477"/>
    </row>
    <row r="3654" spans="1:1" x14ac:dyDescent="0.25">
      <c r="A3654" s="477"/>
    </row>
    <row r="3655" spans="1:1" x14ac:dyDescent="0.25">
      <c r="A3655" s="477"/>
    </row>
    <row r="3656" spans="1:1" x14ac:dyDescent="0.25">
      <c r="A3656" s="477"/>
    </row>
    <row r="3657" spans="1:1" x14ac:dyDescent="0.25">
      <c r="A3657" s="477"/>
    </row>
    <row r="3658" spans="1:1" x14ac:dyDescent="0.25">
      <c r="A3658" s="477"/>
    </row>
    <row r="3659" spans="1:1" x14ac:dyDescent="0.25">
      <c r="A3659" s="477"/>
    </row>
    <row r="3660" spans="1:1" x14ac:dyDescent="0.25">
      <c r="A3660" s="477"/>
    </row>
    <row r="3661" spans="1:1" x14ac:dyDescent="0.25">
      <c r="A3661" s="477"/>
    </row>
    <row r="3662" spans="1:1" x14ac:dyDescent="0.25">
      <c r="A3662" s="477"/>
    </row>
    <row r="3663" spans="1:1" x14ac:dyDescent="0.25">
      <c r="A3663" s="477"/>
    </row>
    <row r="3664" spans="1:1" x14ac:dyDescent="0.25">
      <c r="A3664" s="477"/>
    </row>
    <row r="3665" spans="1:1" x14ac:dyDescent="0.25">
      <c r="A3665" s="477"/>
    </row>
    <row r="3666" spans="1:1" x14ac:dyDescent="0.25">
      <c r="A3666" s="477"/>
    </row>
    <row r="3667" spans="1:1" x14ac:dyDescent="0.25">
      <c r="A3667" s="477"/>
    </row>
    <row r="3668" spans="1:1" x14ac:dyDescent="0.25">
      <c r="A3668" s="477"/>
    </row>
    <row r="3669" spans="1:1" x14ac:dyDescent="0.25">
      <c r="A3669" s="477"/>
    </row>
    <row r="3670" spans="1:1" x14ac:dyDescent="0.25">
      <c r="A3670" s="477"/>
    </row>
    <row r="3671" spans="1:1" x14ac:dyDescent="0.25">
      <c r="A3671" s="477"/>
    </row>
    <row r="3672" spans="1:1" x14ac:dyDescent="0.25">
      <c r="A3672" s="477"/>
    </row>
    <row r="3673" spans="1:1" x14ac:dyDescent="0.25">
      <c r="A3673" s="477"/>
    </row>
    <row r="3674" spans="1:1" x14ac:dyDescent="0.25">
      <c r="A3674" s="477"/>
    </row>
    <row r="3675" spans="1:1" x14ac:dyDescent="0.25">
      <c r="A3675" s="477"/>
    </row>
    <row r="3676" spans="1:1" x14ac:dyDescent="0.25">
      <c r="A3676" s="477"/>
    </row>
    <row r="3677" spans="1:1" x14ac:dyDescent="0.25">
      <c r="A3677" s="477"/>
    </row>
    <row r="3678" spans="1:1" x14ac:dyDescent="0.25">
      <c r="A3678" s="477"/>
    </row>
    <row r="3679" spans="1:1" x14ac:dyDescent="0.25">
      <c r="A3679" s="477"/>
    </row>
    <row r="3680" spans="1:1" x14ac:dyDescent="0.25">
      <c r="A3680" s="477"/>
    </row>
    <row r="3681" spans="1:1" x14ac:dyDescent="0.25">
      <c r="A3681" s="477"/>
    </row>
    <row r="3682" spans="1:1" x14ac:dyDescent="0.25">
      <c r="A3682" s="477"/>
    </row>
    <row r="3683" spans="1:1" x14ac:dyDescent="0.25">
      <c r="A3683" s="477"/>
    </row>
    <row r="3684" spans="1:1" x14ac:dyDescent="0.25">
      <c r="A3684" s="477"/>
    </row>
    <row r="3685" spans="1:1" x14ac:dyDescent="0.25">
      <c r="A3685" s="477"/>
    </row>
    <row r="3686" spans="1:1" x14ac:dyDescent="0.25">
      <c r="A3686" s="477"/>
    </row>
    <row r="3687" spans="1:1" x14ac:dyDescent="0.25">
      <c r="A3687" s="477"/>
    </row>
    <row r="3688" spans="1:1" x14ac:dyDescent="0.25">
      <c r="A3688" s="477"/>
    </row>
    <row r="3689" spans="1:1" x14ac:dyDescent="0.25">
      <c r="A3689" s="477"/>
    </row>
    <row r="3690" spans="1:1" x14ac:dyDescent="0.25">
      <c r="A3690" s="477"/>
    </row>
    <row r="3691" spans="1:1" x14ac:dyDescent="0.25">
      <c r="A3691" s="477"/>
    </row>
    <row r="3692" spans="1:1" x14ac:dyDescent="0.25">
      <c r="A3692" s="477"/>
    </row>
    <row r="3693" spans="1:1" x14ac:dyDescent="0.25">
      <c r="A3693" s="477"/>
    </row>
    <row r="3694" spans="1:1" x14ac:dyDescent="0.25">
      <c r="A3694" s="477"/>
    </row>
    <row r="3695" spans="1:1" x14ac:dyDescent="0.25">
      <c r="A3695" s="477"/>
    </row>
    <row r="3696" spans="1:1" x14ac:dyDescent="0.25">
      <c r="A3696" s="477"/>
    </row>
    <row r="3697" spans="1:1" x14ac:dyDescent="0.25">
      <c r="A3697" s="477"/>
    </row>
    <row r="3698" spans="1:1" x14ac:dyDescent="0.25">
      <c r="A3698" s="477"/>
    </row>
    <row r="3699" spans="1:1" x14ac:dyDescent="0.25">
      <c r="A3699" s="477"/>
    </row>
    <row r="3700" spans="1:1" x14ac:dyDescent="0.25">
      <c r="A3700" s="477"/>
    </row>
    <row r="3701" spans="1:1" x14ac:dyDescent="0.25">
      <c r="A3701" s="477"/>
    </row>
    <row r="3702" spans="1:1" x14ac:dyDescent="0.25">
      <c r="A3702" s="477"/>
    </row>
    <row r="3703" spans="1:1" x14ac:dyDescent="0.25">
      <c r="A3703" s="477"/>
    </row>
    <row r="3704" spans="1:1" x14ac:dyDescent="0.25">
      <c r="A3704" s="477"/>
    </row>
    <row r="3705" spans="1:1" x14ac:dyDescent="0.25">
      <c r="A3705" s="477"/>
    </row>
    <row r="3706" spans="1:1" x14ac:dyDescent="0.25">
      <c r="A3706" s="477"/>
    </row>
    <row r="3707" spans="1:1" x14ac:dyDescent="0.25">
      <c r="A3707" s="477"/>
    </row>
    <row r="3708" spans="1:1" x14ac:dyDescent="0.25">
      <c r="A3708" s="477"/>
    </row>
    <row r="3709" spans="1:1" x14ac:dyDescent="0.25">
      <c r="A3709" s="477"/>
    </row>
    <row r="3710" spans="1:1" x14ac:dyDescent="0.25">
      <c r="A3710" s="477"/>
    </row>
    <row r="3711" spans="1:1" x14ac:dyDescent="0.25">
      <c r="A3711" s="477"/>
    </row>
    <row r="3712" spans="1:1" x14ac:dyDescent="0.25">
      <c r="A3712" s="477"/>
    </row>
    <row r="3713" spans="1:1" x14ac:dyDescent="0.25">
      <c r="A3713" s="477"/>
    </row>
    <row r="3714" spans="1:1" x14ac:dyDescent="0.25">
      <c r="A3714" s="477"/>
    </row>
    <row r="3715" spans="1:1" x14ac:dyDescent="0.25">
      <c r="A3715" s="477"/>
    </row>
    <row r="3716" spans="1:1" x14ac:dyDescent="0.25">
      <c r="A3716" s="477"/>
    </row>
    <row r="3717" spans="1:1" x14ac:dyDescent="0.25">
      <c r="A3717" s="477"/>
    </row>
    <row r="3718" spans="1:1" x14ac:dyDescent="0.25">
      <c r="A3718" s="477"/>
    </row>
    <row r="3719" spans="1:1" x14ac:dyDescent="0.25">
      <c r="A3719" s="477"/>
    </row>
    <row r="3720" spans="1:1" x14ac:dyDescent="0.25">
      <c r="A3720" s="477"/>
    </row>
    <row r="3721" spans="1:1" x14ac:dyDescent="0.25">
      <c r="A3721" s="477"/>
    </row>
    <row r="3722" spans="1:1" x14ac:dyDescent="0.25">
      <c r="A3722" s="477"/>
    </row>
    <row r="3723" spans="1:1" x14ac:dyDescent="0.25">
      <c r="A3723" s="477"/>
    </row>
    <row r="3724" spans="1:1" x14ac:dyDescent="0.25">
      <c r="A3724" s="477"/>
    </row>
    <row r="3725" spans="1:1" x14ac:dyDescent="0.25">
      <c r="A3725" s="477"/>
    </row>
    <row r="3726" spans="1:1" x14ac:dyDescent="0.25">
      <c r="A3726" s="477"/>
    </row>
    <row r="3727" spans="1:1" x14ac:dyDescent="0.25">
      <c r="A3727" s="477"/>
    </row>
    <row r="3728" spans="1:1" x14ac:dyDescent="0.25">
      <c r="A3728" s="477"/>
    </row>
    <row r="3729" spans="1:1" x14ac:dyDescent="0.25">
      <c r="A3729" s="477"/>
    </row>
    <row r="3730" spans="1:1" x14ac:dyDescent="0.25">
      <c r="A3730" s="477"/>
    </row>
    <row r="3731" spans="1:1" x14ac:dyDescent="0.25">
      <c r="A3731" s="477"/>
    </row>
    <row r="3732" spans="1:1" x14ac:dyDescent="0.25">
      <c r="A3732" s="477"/>
    </row>
    <row r="3733" spans="1:1" x14ac:dyDescent="0.25">
      <c r="A3733" s="477"/>
    </row>
    <row r="3734" spans="1:1" x14ac:dyDescent="0.25">
      <c r="A3734" s="477"/>
    </row>
    <row r="3735" spans="1:1" x14ac:dyDescent="0.25">
      <c r="A3735" s="477"/>
    </row>
    <row r="3736" spans="1:1" x14ac:dyDescent="0.25">
      <c r="A3736" s="477"/>
    </row>
    <row r="3737" spans="1:1" x14ac:dyDescent="0.25">
      <c r="A3737" s="477"/>
    </row>
    <row r="3738" spans="1:1" x14ac:dyDescent="0.25">
      <c r="A3738" s="477"/>
    </row>
    <row r="3739" spans="1:1" x14ac:dyDescent="0.25">
      <c r="A3739" s="477"/>
    </row>
    <row r="3740" spans="1:1" x14ac:dyDescent="0.25">
      <c r="A3740" s="477"/>
    </row>
    <row r="3741" spans="1:1" x14ac:dyDescent="0.25">
      <c r="A3741" s="477"/>
    </row>
    <row r="3742" spans="1:1" x14ac:dyDescent="0.25">
      <c r="A3742" s="477"/>
    </row>
    <row r="3743" spans="1:1" x14ac:dyDescent="0.25">
      <c r="A3743" s="477"/>
    </row>
    <row r="3744" spans="1:1" x14ac:dyDescent="0.25">
      <c r="A3744" s="477"/>
    </row>
    <row r="3745" spans="1:1" x14ac:dyDescent="0.25">
      <c r="A3745" s="477"/>
    </row>
    <row r="3746" spans="1:1" x14ac:dyDescent="0.25">
      <c r="A3746" s="477"/>
    </row>
    <row r="3747" spans="1:1" x14ac:dyDescent="0.25">
      <c r="A3747" s="477"/>
    </row>
    <row r="3748" spans="1:1" x14ac:dyDescent="0.25">
      <c r="A3748" s="477"/>
    </row>
    <row r="3749" spans="1:1" x14ac:dyDescent="0.25">
      <c r="A3749" s="477"/>
    </row>
    <row r="3750" spans="1:1" x14ac:dyDescent="0.25">
      <c r="A3750" s="477"/>
    </row>
    <row r="3751" spans="1:1" x14ac:dyDescent="0.25">
      <c r="A3751" s="477"/>
    </row>
    <row r="3752" spans="1:1" x14ac:dyDescent="0.25">
      <c r="A3752" s="477"/>
    </row>
    <row r="3753" spans="1:1" x14ac:dyDescent="0.25">
      <c r="A3753" s="477"/>
    </row>
    <row r="3754" spans="1:1" x14ac:dyDescent="0.25">
      <c r="A3754" s="477"/>
    </row>
    <row r="3755" spans="1:1" x14ac:dyDescent="0.25">
      <c r="A3755" s="477"/>
    </row>
    <row r="3756" spans="1:1" x14ac:dyDescent="0.25">
      <c r="A3756" s="477"/>
    </row>
    <row r="3757" spans="1:1" x14ac:dyDescent="0.25">
      <c r="A3757" s="477"/>
    </row>
    <row r="3758" spans="1:1" x14ac:dyDescent="0.25">
      <c r="A3758" s="477"/>
    </row>
    <row r="3759" spans="1:1" x14ac:dyDescent="0.25">
      <c r="A3759" s="477"/>
    </row>
    <row r="3760" spans="1:1" x14ac:dyDescent="0.25">
      <c r="A3760" s="477"/>
    </row>
    <row r="3761" spans="1:1" x14ac:dyDescent="0.25">
      <c r="A3761" s="477"/>
    </row>
    <row r="3762" spans="1:1" x14ac:dyDescent="0.25">
      <c r="A3762" s="477"/>
    </row>
    <row r="3763" spans="1:1" x14ac:dyDescent="0.25">
      <c r="A3763" s="477"/>
    </row>
    <row r="3764" spans="1:1" x14ac:dyDescent="0.25">
      <c r="A3764" s="477"/>
    </row>
    <row r="3765" spans="1:1" x14ac:dyDescent="0.25">
      <c r="A3765" s="477"/>
    </row>
    <row r="3766" spans="1:1" x14ac:dyDescent="0.25">
      <c r="A3766" s="477"/>
    </row>
    <row r="3767" spans="1:1" x14ac:dyDescent="0.25">
      <c r="A3767" s="477"/>
    </row>
    <row r="3768" spans="1:1" x14ac:dyDescent="0.25">
      <c r="A3768" s="477"/>
    </row>
    <row r="3769" spans="1:1" x14ac:dyDescent="0.25">
      <c r="A3769" s="477"/>
    </row>
    <row r="3770" spans="1:1" x14ac:dyDescent="0.25">
      <c r="A3770" s="477"/>
    </row>
    <row r="3771" spans="1:1" x14ac:dyDescent="0.25">
      <c r="A3771" s="477"/>
    </row>
    <row r="3772" spans="1:1" x14ac:dyDescent="0.25">
      <c r="A3772" s="477"/>
    </row>
    <row r="3773" spans="1:1" x14ac:dyDescent="0.25">
      <c r="A3773" s="477"/>
    </row>
    <row r="3774" spans="1:1" x14ac:dyDescent="0.25">
      <c r="A3774" s="477"/>
    </row>
    <row r="3775" spans="1:1" x14ac:dyDescent="0.25">
      <c r="A3775" s="477"/>
    </row>
    <row r="3776" spans="1:1" x14ac:dyDescent="0.25">
      <c r="A3776" s="477"/>
    </row>
    <row r="3777" spans="1:1" x14ac:dyDescent="0.25">
      <c r="A3777" s="477"/>
    </row>
    <row r="3778" spans="1:1" x14ac:dyDescent="0.25">
      <c r="A3778" s="477"/>
    </row>
    <row r="3779" spans="1:1" x14ac:dyDescent="0.25">
      <c r="A3779" s="477"/>
    </row>
    <row r="3780" spans="1:1" x14ac:dyDescent="0.25">
      <c r="A3780" s="477"/>
    </row>
    <row r="3781" spans="1:1" x14ac:dyDescent="0.25">
      <c r="A3781" s="477"/>
    </row>
    <row r="3782" spans="1:1" x14ac:dyDescent="0.25">
      <c r="A3782" s="477"/>
    </row>
    <row r="3783" spans="1:1" x14ac:dyDescent="0.25">
      <c r="A3783" s="477"/>
    </row>
    <row r="3784" spans="1:1" x14ac:dyDescent="0.25">
      <c r="A3784" s="477"/>
    </row>
    <row r="3785" spans="1:1" x14ac:dyDescent="0.25">
      <c r="A3785" s="477"/>
    </row>
    <row r="3786" spans="1:1" x14ac:dyDescent="0.25">
      <c r="A3786" s="477"/>
    </row>
    <row r="3787" spans="1:1" x14ac:dyDescent="0.25">
      <c r="A3787" s="477"/>
    </row>
    <row r="3788" spans="1:1" x14ac:dyDescent="0.25">
      <c r="A3788" s="477"/>
    </row>
    <row r="3789" spans="1:1" x14ac:dyDescent="0.25">
      <c r="A3789" s="477"/>
    </row>
    <row r="3790" spans="1:1" x14ac:dyDescent="0.25">
      <c r="A3790" s="477"/>
    </row>
    <row r="3791" spans="1:1" x14ac:dyDescent="0.25">
      <c r="A3791" s="477"/>
    </row>
    <row r="3792" spans="1:1" x14ac:dyDescent="0.25">
      <c r="A3792" s="477"/>
    </row>
    <row r="3793" spans="1:1" x14ac:dyDescent="0.25">
      <c r="A3793" s="477"/>
    </row>
    <row r="3794" spans="1:1" x14ac:dyDescent="0.25">
      <c r="A3794" s="477"/>
    </row>
    <row r="3795" spans="1:1" x14ac:dyDescent="0.25">
      <c r="A3795" s="477"/>
    </row>
    <row r="3796" spans="1:1" x14ac:dyDescent="0.25">
      <c r="A3796" s="477"/>
    </row>
    <row r="3797" spans="1:1" x14ac:dyDescent="0.25">
      <c r="A3797" s="477"/>
    </row>
    <row r="3798" spans="1:1" x14ac:dyDescent="0.25">
      <c r="A3798" s="477"/>
    </row>
    <row r="3799" spans="1:1" x14ac:dyDescent="0.25">
      <c r="A3799" s="477"/>
    </row>
    <row r="3800" spans="1:1" x14ac:dyDescent="0.25">
      <c r="A3800" s="477"/>
    </row>
    <row r="3801" spans="1:1" x14ac:dyDescent="0.25">
      <c r="A3801" s="477"/>
    </row>
    <row r="3802" spans="1:1" x14ac:dyDescent="0.25">
      <c r="A3802" s="477"/>
    </row>
    <row r="3803" spans="1:1" x14ac:dyDescent="0.25">
      <c r="A3803" s="477"/>
    </row>
    <row r="3804" spans="1:1" x14ac:dyDescent="0.25">
      <c r="A3804" s="477"/>
    </row>
    <row r="3805" spans="1:1" x14ac:dyDescent="0.25">
      <c r="A3805" s="477"/>
    </row>
    <row r="3806" spans="1:1" x14ac:dyDescent="0.25">
      <c r="A3806" s="477"/>
    </row>
    <row r="3807" spans="1:1" x14ac:dyDescent="0.25">
      <c r="A3807" s="477"/>
    </row>
    <row r="3808" spans="1:1" x14ac:dyDescent="0.25">
      <c r="A3808" s="477"/>
    </row>
    <row r="3809" spans="1:1" x14ac:dyDescent="0.25">
      <c r="A3809" s="477"/>
    </row>
    <row r="3810" spans="1:1" x14ac:dyDescent="0.25">
      <c r="A3810" s="477"/>
    </row>
    <row r="3811" spans="1:1" x14ac:dyDescent="0.25">
      <c r="A3811" s="477"/>
    </row>
    <row r="3812" spans="1:1" x14ac:dyDescent="0.25">
      <c r="A3812" s="477"/>
    </row>
    <row r="3813" spans="1:1" x14ac:dyDescent="0.25">
      <c r="A3813" s="477"/>
    </row>
    <row r="3814" spans="1:1" x14ac:dyDescent="0.25">
      <c r="A3814" s="477"/>
    </row>
    <row r="3815" spans="1:1" x14ac:dyDescent="0.25">
      <c r="A3815" s="477"/>
    </row>
    <row r="3816" spans="1:1" x14ac:dyDescent="0.25">
      <c r="A3816" s="477"/>
    </row>
    <row r="3817" spans="1:1" x14ac:dyDescent="0.25">
      <c r="A3817" s="477"/>
    </row>
    <row r="3818" spans="1:1" x14ac:dyDescent="0.25">
      <c r="A3818" s="477"/>
    </row>
    <row r="3819" spans="1:1" x14ac:dyDescent="0.25">
      <c r="A3819" s="477"/>
    </row>
    <row r="3820" spans="1:1" x14ac:dyDescent="0.25">
      <c r="A3820" s="477"/>
    </row>
    <row r="3821" spans="1:1" x14ac:dyDescent="0.25">
      <c r="A3821" s="477"/>
    </row>
    <row r="3822" spans="1:1" x14ac:dyDescent="0.25">
      <c r="A3822" s="477"/>
    </row>
    <row r="3823" spans="1:1" x14ac:dyDescent="0.25">
      <c r="A3823" s="477"/>
    </row>
    <row r="3824" spans="1:1" x14ac:dyDescent="0.25">
      <c r="A3824" s="477"/>
    </row>
    <row r="3825" spans="1:1" x14ac:dyDescent="0.25">
      <c r="A3825" s="477"/>
    </row>
    <row r="3826" spans="1:1" x14ac:dyDescent="0.25">
      <c r="A3826" s="477"/>
    </row>
    <row r="3827" spans="1:1" x14ac:dyDescent="0.25">
      <c r="A3827" s="477"/>
    </row>
    <row r="3828" spans="1:1" x14ac:dyDescent="0.25">
      <c r="A3828" s="477"/>
    </row>
    <row r="3829" spans="1:1" x14ac:dyDescent="0.25">
      <c r="A3829" s="477"/>
    </row>
    <row r="3830" spans="1:1" x14ac:dyDescent="0.25">
      <c r="A3830" s="477"/>
    </row>
    <row r="3831" spans="1:1" x14ac:dyDescent="0.25">
      <c r="A3831" s="477"/>
    </row>
    <row r="3832" spans="1:1" x14ac:dyDescent="0.25">
      <c r="A3832" s="477"/>
    </row>
    <row r="3833" spans="1:1" x14ac:dyDescent="0.25">
      <c r="A3833" s="477"/>
    </row>
    <row r="3834" spans="1:1" x14ac:dyDescent="0.25">
      <c r="A3834" s="477"/>
    </row>
    <row r="3835" spans="1:1" x14ac:dyDescent="0.25">
      <c r="A3835" s="477"/>
    </row>
    <row r="3836" spans="1:1" x14ac:dyDescent="0.25">
      <c r="A3836" s="477"/>
    </row>
    <row r="3837" spans="1:1" x14ac:dyDescent="0.25">
      <c r="A3837" s="477"/>
    </row>
    <row r="3838" spans="1:1" x14ac:dyDescent="0.25">
      <c r="A3838" s="477"/>
    </row>
    <row r="3839" spans="1:1" x14ac:dyDescent="0.25">
      <c r="A3839" s="477"/>
    </row>
    <row r="3840" spans="1:1" x14ac:dyDescent="0.25">
      <c r="A3840" s="477"/>
    </row>
    <row r="3841" spans="1:1" x14ac:dyDescent="0.25">
      <c r="A3841" s="477"/>
    </row>
    <row r="3842" spans="1:1" x14ac:dyDescent="0.25">
      <c r="A3842" s="477"/>
    </row>
    <row r="3843" spans="1:1" x14ac:dyDescent="0.25">
      <c r="A3843" s="477"/>
    </row>
    <row r="3844" spans="1:1" x14ac:dyDescent="0.25">
      <c r="A3844" s="477"/>
    </row>
    <row r="3845" spans="1:1" x14ac:dyDescent="0.25">
      <c r="A3845" s="477"/>
    </row>
    <row r="3846" spans="1:1" x14ac:dyDescent="0.25">
      <c r="A3846" s="477"/>
    </row>
    <row r="3847" spans="1:1" x14ac:dyDescent="0.25">
      <c r="A3847" s="477"/>
    </row>
    <row r="3848" spans="1:1" x14ac:dyDescent="0.25">
      <c r="A3848" s="477"/>
    </row>
    <row r="3849" spans="1:1" x14ac:dyDescent="0.25">
      <c r="A3849" s="477"/>
    </row>
    <row r="3850" spans="1:1" x14ac:dyDescent="0.25">
      <c r="A3850" s="477"/>
    </row>
    <row r="3851" spans="1:1" x14ac:dyDescent="0.25">
      <c r="A3851" s="477"/>
    </row>
    <row r="3852" spans="1:1" x14ac:dyDescent="0.25">
      <c r="A3852" s="477"/>
    </row>
    <row r="3853" spans="1:1" x14ac:dyDescent="0.25">
      <c r="A3853" s="477"/>
    </row>
    <row r="3854" spans="1:1" x14ac:dyDescent="0.25">
      <c r="A3854" s="477"/>
    </row>
    <row r="3855" spans="1:1" x14ac:dyDescent="0.25">
      <c r="A3855" s="477"/>
    </row>
    <row r="3856" spans="1:1" x14ac:dyDescent="0.25">
      <c r="A3856" s="477"/>
    </row>
    <row r="3857" spans="1:1" x14ac:dyDescent="0.25">
      <c r="A3857" s="477"/>
    </row>
    <row r="3858" spans="1:1" x14ac:dyDescent="0.25">
      <c r="A3858" s="477"/>
    </row>
    <row r="3859" spans="1:1" x14ac:dyDescent="0.25">
      <c r="A3859" s="477"/>
    </row>
    <row r="3860" spans="1:1" x14ac:dyDescent="0.25">
      <c r="A3860" s="477"/>
    </row>
    <row r="3861" spans="1:1" x14ac:dyDescent="0.25">
      <c r="A3861" s="477"/>
    </row>
    <row r="3862" spans="1:1" x14ac:dyDescent="0.25">
      <c r="A3862" s="477"/>
    </row>
    <row r="3863" spans="1:1" x14ac:dyDescent="0.25">
      <c r="A3863" s="477"/>
    </row>
    <row r="3864" spans="1:1" x14ac:dyDescent="0.25">
      <c r="A3864" s="477"/>
    </row>
    <row r="3865" spans="1:1" x14ac:dyDescent="0.25">
      <c r="A3865" s="477"/>
    </row>
    <row r="3866" spans="1:1" x14ac:dyDescent="0.25">
      <c r="A3866" s="477"/>
    </row>
    <row r="3867" spans="1:1" x14ac:dyDescent="0.25">
      <c r="A3867" s="477"/>
    </row>
    <row r="3868" spans="1:1" x14ac:dyDescent="0.25">
      <c r="A3868" s="477"/>
    </row>
    <row r="3869" spans="1:1" x14ac:dyDescent="0.25">
      <c r="A3869" s="477"/>
    </row>
    <row r="3870" spans="1:1" x14ac:dyDescent="0.25">
      <c r="A3870" s="477"/>
    </row>
    <row r="3871" spans="1:1" x14ac:dyDescent="0.25">
      <c r="A3871" s="477"/>
    </row>
    <row r="3872" spans="1:1" x14ac:dyDescent="0.25">
      <c r="A3872" s="477"/>
    </row>
    <row r="3873" spans="1:1" x14ac:dyDescent="0.25">
      <c r="A3873" s="477"/>
    </row>
    <row r="3874" spans="1:1" x14ac:dyDescent="0.25">
      <c r="A3874" s="477"/>
    </row>
    <row r="3875" spans="1:1" x14ac:dyDescent="0.25">
      <c r="A3875" s="477"/>
    </row>
    <row r="3876" spans="1:1" x14ac:dyDescent="0.25">
      <c r="A3876" s="477"/>
    </row>
    <row r="3877" spans="1:1" x14ac:dyDescent="0.25">
      <c r="A3877" s="477"/>
    </row>
    <row r="3878" spans="1:1" x14ac:dyDescent="0.25">
      <c r="A3878" s="477"/>
    </row>
    <row r="3879" spans="1:1" x14ac:dyDescent="0.25">
      <c r="A3879" s="477"/>
    </row>
    <row r="3880" spans="1:1" x14ac:dyDescent="0.25">
      <c r="A3880" s="477"/>
    </row>
    <row r="3881" spans="1:1" x14ac:dyDescent="0.25">
      <c r="A3881" s="477"/>
    </row>
    <row r="3882" spans="1:1" x14ac:dyDescent="0.25">
      <c r="A3882" s="477"/>
    </row>
    <row r="3883" spans="1:1" x14ac:dyDescent="0.25">
      <c r="A3883" s="477"/>
    </row>
    <row r="3884" spans="1:1" x14ac:dyDescent="0.25">
      <c r="A3884" s="477"/>
    </row>
    <row r="3885" spans="1:1" x14ac:dyDescent="0.25">
      <c r="A3885" s="477"/>
    </row>
    <row r="3886" spans="1:1" x14ac:dyDescent="0.25">
      <c r="A3886" s="477"/>
    </row>
    <row r="3887" spans="1:1" x14ac:dyDescent="0.25">
      <c r="A3887" s="477"/>
    </row>
    <row r="3888" spans="1:1" x14ac:dyDescent="0.25">
      <c r="A3888" s="477"/>
    </row>
    <row r="3889" spans="1:1" x14ac:dyDescent="0.25">
      <c r="A3889" s="477"/>
    </row>
    <row r="3890" spans="1:1" x14ac:dyDescent="0.25">
      <c r="A3890" s="477"/>
    </row>
    <row r="3891" spans="1:1" x14ac:dyDescent="0.25">
      <c r="A3891" s="477"/>
    </row>
    <row r="3892" spans="1:1" x14ac:dyDescent="0.25">
      <c r="A3892" s="477"/>
    </row>
    <row r="3893" spans="1:1" x14ac:dyDescent="0.25">
      <c r="A3893" s="477"/>
    </row>
    <row r="3894" spans="1:1" x14ac:dyDescent="0.25">
      <c r="A3894" s="477"/>
    </row>
    <row r="3895" spans="1:1" x14ac:dyDescent="0.25">
      <c r="A3895" s="477"/>
    </row>
    <row r="3896" spans="1:1" x14ac:dyDescent="0.25">
      <c r="A3896" s="477"/>
    </row>
    <row r="3897" spans="1:1" x14ac:dyDescent="0.25">
      <c r="A3897" s="477"/>
    </row>
    <row r="3898" spans="1:1" x14ac:dyDescent="0.25">
      <c r="A3898" s="477"/>
    </row>
    <row r="3899" spans="1:1" x14ac:dyDescent="0.25">
      <c r="A3899" s="477"/>
    </row>
    <row r="3900" spans="1:1" x14ac:dyDescent="0.25">
      <c r="A3900" s="477"/>
    </row>
    <row r="3901" spans="1:1" x14ac:dyDescent="0.25">
      <c r="A3901" s="477"/>
    </row>
    <row r="3902" spans="1:1" x14ac:dyDescent="0.25">
      <c r="A3902" s="477"/>
    </row>
    <row r="3903" spans="1:1" x14ac:dyDescent="0.25">
      <c r="A3903" s="477"/>
    </row>
    <row r="3904" spans="1:1" x14ac:dyDescent="0.25">
      <c r="A3904" s="477"/>
    </row>
    <row r="3905" spans="1:1" x14ac:dyDescent="0.25">
      <c r="A3905" s="477"/>
    </row>
    <row r="3906" spans="1:1" x14ac:dyDescent="0.25">
      <c r="A3906" s="477"/>
    </row>
    <row r="3907" spans="1:1" x14ac:dyDescent="0.25">
      <c r="A3907" s="477"/>
    </row>
    <row r="3908" spans="1:1" x14ac:dyDescent="0.25">
      <c r="A3908" s="477"/>
    </row>
    <row r="3909" spans="1:1" x14ac:dyDescent="0.25">
      <c r="A3909" s="477"/>
    </row>
    <row r="3910" spans="1:1" x14ac:dyDescent="0.25">
      <c r="A3910" s="477"/>
    </row>
    <row r="3911" spans="1:1" x14ac:dyDescent="0.25">
      <c r="A3911" s="477"/>
    </row>
    <row r="3912" spans="1:1" x14ac:dyDescent="0.25">
      <c r="A3912" s="477"/>
    </row>
    <row r="3913" spans="1:1" x14ac:dyDescent="0.25">
      <c r="A3913" s="477"/>
    </row>
    <row r="3914" spans="1:1" x14ac:dyDescent="0.25">
      <c r="A3914" s="477"/>
    </row>
    <row r="3915" spans="1:1" x14ac:dyDescent="0.25">
      <c r="A3915" s="477"/>
    </row>
    <row r="3916" spans="1:1" x14ac:dyDescent="0.25">
      <c r="A3916" s="477"/>
    </row>
    <row r="3917" spans="1:1" x14ac:dyDescent="0.25">
      <c r="A3917" s="477"/>
    </row>
    <row r="3918" spans="1:1" x14ac:dyDescent="0.25">
      <c r="A3918" s="477"/>
    </row>
    <row r="3919" spans="1:1" x14ac:dyDescent="0.25">
      <c r="A3919" s="477"/>
    </row>
    <row r="3920" spans="1:1" x14ac:dyDescent="0.25">
      <c r="A3920" s="477"/>
    </row>
    <row r="3921" spans="1:1" x14ac:dyDescent="0.25">
      <c r="A3921" s="477"/>
    </row>
    <row r="3922" spans="1:1" x14ac:dyDescent="0.25">
      <c r="A3922" s="477"/>
    </row>
    <row r="3923" spans="1:1" x14ac:dyDescent="0.25">
      <c r="A3923" s="477"/>
    </row>
    <row r="3924" spans="1:1" x14ac:dyDescent="0.25">
      <c r="A3924" s="477"/>
    </row>
    <row r="3925" spans="1:1" x14ac:dyDescent="0.25">
      <c r="A3925" s="477"/>
    </row>
    <row r="3926" spans="1:1" x14ac:dyDescent="0.25">
      <c r="A3926" s="477"/>
    </row>
    <row r="3927" spans="1:1" x14ac:dyDescent="0.25">
      <c r="A3927" s="477"/>
    </row>
    <row r="3928" spans="1:1" x14ac:dyDescent="0.25">
      <c r="A3928" s="477"/>
    </row>
    <row r="3929" spans="1:1" x14ac:dyDescent="0.25">
      <c r="A3929" s="477"/>
    </row>
    <row r="3930" spans="1:1" x14ac:dyDescent="0.25">
      <c r="A3930" s="477"/>
    </row>
    <row r="3931" spans="1:1" x14ac:dyDescent="0.25">
      <c r="A3931" s="477"/>
    </row>
    <row r="3932" spans="1:1" x14ac:dyDescent="0.25">
      <c r="A3932" s="477"/>
    </row>
    <row r="3933" spans="1:1" x14ac:dyDescent="0.25">
      <c r="A3933" s="477"/>
    </row>
    <row r="3934" spans="1:1" x14ac:dyDescent="0.25">
      <c r="A3934" s="477"/>
    </row>
    <row r="3935" spans="1:1" x14ac:dyDescent="0.25">
      <c r="A3935" s="477"/>
    </row>
    <row r="3936" spans="1:1" x14ac:dyDescent="0.25">
      <c r="A3936" s="477"/>
    </row>
    <row r="3937" spans="1:1" x14ac:dyDescent="0.25">
      <c r="A3937" s="477"/>
    </row>
    <row r="3938" spans="1:1" x14ac:dyDescent="0.25">
      <c r="A3938" s="477"/>
    </row>
    <row r="3939" spans="1:1" x14ac:dyDescent="0.25">
      <c r="A3939" s="477"/>
    </row>
    <row r="3940" spans="1:1" x14ac:dyDescent="0.25">
      <c r="A3940" s="477"/>
    </row>
    <row r="3941" spans="1:1" x14ac:dyDescent="0.25">
      <c r="A3941" s="477"/>
    </row>
    <row r="3942" spans="1:1" x14ac:dyDescent="0.25">
      <c r="A3942" s="477"/>
    </row>
    <row r="3943" spans="1:1" x14ac:dyDescent="0.25">
      <c r="A3943" s="477"/>
    </row>
    <row r="3944" spans="1:1" x14ac:dyDescent="0.25">
      <c r="A3944" s="477"/>
    </row>
    <row r="3945" spans="1:1" x14ac:dyDescent="0.25">
      <c r="A3945" s="477"/>
    </row>
    <row r="3946" spans="1:1" x14ac:dyDescent="0.25">
      <c r="A3946" s="477"/>
    </row>
    <row r="3947" spans="1:1" x14ac:dyDescent="0.25">
      <c r="A3947" s="477"/>
    </row>
    <row r="3948" spans="1:1" x14ac:dyDescent="0.25">
      <c r="A3948" s="477"/>
    </row>
    <row r="3949" spans="1:1" x14ac:dyDescent="0.25">
      <c r="A3949" s="477"/>
    </row>
    <row r="3950" spans="1:1" x14ac:dyDescent="0.25">
      <c r="A3950" s="477"/>
    </row>
    <row r="3951" spans="1:1" x14ac:dyDescent="0.25">
      <c r="A3951" s="477"/>
    </row>
    <row r="3952" spans="1:1" x14ac:dyDescent="0.25">
      <c r="A3952" s="477"/>
    </row>
    <row r="3953" spans="1:1" x14ac:dyDescent="0.25">
      <c r="A3953" s="477"/>
    </row>
    <row r="3954" spans="1:1" x14ac:dyDescent="0.25">
      <c r="A3954" s="477"/>
    </row>
    <row r="3955" spans="1:1" x14ac:dyDescent="0.25">
      <c r="A3955" s="477"/>
    </row>
    <row r="3956" spans="1:1" x14ac:dyDescent="0.25">
      <c r="A3956" s="477"/>
    </row>
    <row r="3957" spans="1:1" x14ac:dyDescent="0.25">
      <c r="A3957" s="477"/>
    </row>
    <row r="3958" spans="1:1" x14ac:dyDescent="0.25">
      <c r="A3958" s="477"/>
    </row>
    <row r="3959" spans="1:1" x14ac:dyDescent="0.25">
      <c r="A3959" s="477"/>
    </row>
    <row r="3960" spans="1:1" x14ac:dyDescent="0.25">
      <c r="A3960" s="477"/>
    </row>
    <row r="3961" spans="1:1" x14ac:dyDescent="0.25">
      <c r="A3961" s="477"/>
    </row>
    <row r="3962" spans="1:1" x14ac:dyDescent="0.25">
      <c r="A3962" s="477"/>
    </row>
    <row r="3963" spans="1:1" x14ac:dyDescent="0.25">
      <c r="A3963" s="477"/>
    </row>
    <row r="3964" spans="1:1" x14ac:dyDescent="0.25">
      <c r="A3964" s="477"/>
    </row>
    <row r="3965" spans="1:1" x14ac:dyDescent="0.25">
      <c r="A3965" s="477"/>
    </row>
    <row r="3966" spans="1:1" x14ac:dyDescent="0.25">
      <c r="A3966" s="477"/>
    </row>
    <row r="3967" spans="1:1" x14ac:dyDescent="0.25">
      <c r="A3967" s="477"/>
    </row>
    <row r="3968" spans="1:1" x14ac:dyDescent="0.25">
      <c r="A3968" s="477"/>
    </row>
    <row r="3969" spans="1:1" x14ac:dyDescent="0.25">
      <c r="A3969" s="477"/>
    </row>
    <row r="3970" spans="1:1" x14ac:dyDescent="0.25">
      <c r="A3970" s="477"/>
    </row>
    <row r="3971" spans="1:1" x14ac:dyDescent="0.25">
      <c r="A3971" s="477"/>
    </row>
    <row r="3972" spans="1:1" x14ac:dyDescent="0.25">
      <c r="A3972" s="477"/>
    </row>
    <row r="3973" spans="1:1" x14ac:dyDescent="0.25">
      <c r="A3973" s="477"/>
    </row>
    <row r="3974" spans="1:1" x14ac:dyDescent="0.25">
      <c r="A3974" s="477"/>
    </row>
    <row r="3975" spans="1:1" x14ac:dyDescent="0.25">
      <c r="A3975" s="477"/>
    </row>
    <row r="3976" spans="1:1" x14ac:dyDescent="0.25">
      <c r="A3976" s="477"/>
    </row>
    <row r="3977" spans="1:1" x14ac:dyDescent="0.25">
      <c r="A3977" s="477"/>
    </row>
    <row r="3978" spans="1:1" x14ac:dyDescent="0.25">
      <c r="A3978" s="477"/>
    </row>
    <row r="3979" spans="1:1" x14ac:dyDescent="0.25">
      <c r="A3979" s="477"/>
    </row>
    <row r="3980" spans="1:1" x14ac:dyDescent="0.25">
      <c r="A3980" s="477"/>
    </row>
    <row r="3981" spans="1:1" x14ac:dyDescent="0.25">
      <c r="A3981" s="477"/>
    </row>
    <row r="3982" spans="1:1" x14ac:dyDescent="0.25">
      <c r="A3982" s="477"/>
    </row>
    <row r="3983" spans="1:1" x14ac:dyDescent="0.25">
      <c r="A3983" s="477"/>
    </row>
    <row r="3984" spans="1:1" x14ac:dyDescent="0.25">
      <c r="A3984" s="477"/>
    </row>
    <row r="3985" spans="1:1" x14ac:dyDescent="0.25">
      <c r="A3985" s="477"/>
    </row>
    <row r="3986" spans="1:1" x14ac:dyDescent="0.25">
      <c r="A3986" s="477"/>
    </row>
    <row r="3987" spans="1:1" x14ac:dyDescent="0.25">
      <c r="A3987" s="477"/>
    </row>
    <row r="3988" spans="1:1" x14ac:dyDescent="0.25">
      <c r="A3988" s="477"/>
    </row>
    <row r="3989" spans="1:1" x14ac:dyDescent="0.25">
      <c r="A3989" s="477"/>
    </row>
    <row r="3990" spans="1:1" x14ac:dyDescent="0.25">
      <c r="A3990" s="477"/>
    </row>
    <row r="3991" spans="1:1" x14ac:dyDescent="0.25">
      <c r="A3991" s="477"/>
    </row>
    <row r="3992" spans="1:1" x14ac:dyDescent="0.25">
      <c r="A3992" s="477"/>
    </row>
    <row r="3993" spans="1:1" x14ac:dyDescent="0.25">
      <c r="A3993" s="477"/>
    </row>
    <row r="3994" spans="1:1" x14ac:dyDescent="0.25">
      <c r="A3994" s="477"/>
    </row>
    <row r="3995" spans="1:1" x14ac:dyDescent="0.25">
      <c r="A3995" s="477"/>
    </row>
    <row r="3996" spans="1:1" x14ac:dyDescent="0.25">
      <c r="A3996" s="477"/>
    </row>
    <row r="3997" spans="1:1" x14ac:dyDescent="0.25">
      <c r="A3997" s="477"/>
    </row>
    <row r="3998" spans="1:1" x14ac:dyDescent="0.25">
      <c r="A3998" s="477"/>
    </row>
    <row r="3999" spans="1:1" x14ac:dyDescent="0.25">
      <c r="A3999" s="477"/>
    </row>
    <row r="4000" spans="1:1" x14ac:dyDescent="0.25">
      <c r="A4000" s="477"/>
    </row>
    <row r="4001" spans="1:1" x14ac:dyDescent="0.25">
      <c r="A4001" s="477"/>
    </row>
    <row r="4002" spans="1:1" x14ac:dyDescent="0.25">
      <c r="A4002" s="477"/>
    </row>
    <row r="4003" spans="1:1" x14ac:dyDescent="0.25">
      <c r="A4003" s="477"/>
    </row>
    <row r="4004" spans="1:1" x14ac:dyDescent="0.25">
      <c r="A4004" s="477"/>
    </row>
    <row r="4005" spans="1:1" x14ac:dyDescent="0.25">
      <c r="A4005" s="477"/>
    </row>
    <row r="4006" spans="1:1" x14ac:dyDescent="0.25">
      <c r="A4006" s="477"/>
    </row>
    <row r="4007" spans="1:1" x14ac:dyDescent="0.25">
      <c r="A4007" s="477"/>
    </row>
    <row r="4008" spans="1:1" x14ac:dyDescent="0.25">
      <c r="A4008" s="477"/>
    </row>
    <row r="4009" spans="1:1" x14ac:dyDescent="0.25">
      <c r="A4009" s="477"/>
    </row>
    <row r="4010" spans="1:1" x14ac:dyDescent="0.25">
      <c r="A4010" s="477"/>
    </row>
    <row r="4011" spans="1:1" x14ac:dyDescent="0.25">
      <c r="A4011" s="477"/>
    </row>
    <row r="4012" spans="1:1" x14ac:dyDescent="0.25">
      <c r="A4012" s="477"/>
    </row>
    <row r="4013" spans="1:1" x14ac:dyDescent="0.25">
      <c r="A4013" s="477"/>
    </row>
    <row r="4014" spans="1:1" x14ac:dyDescent="0.25">
      <c r="A4014" s="477"/>
    </row>
    <row r="4015" spans="1:1" x14ac:dyDescent="0.25">
      <c r="A4015" s="477"/>
    </row>
    <row r="4016" spans="1:1" x14ac:dyDescent="0.25">
      <c r="A4016" s="477"/>
    </row>
    <row r="4017" spans="1:1" x14ac:dyDescent="0.25">
      <c r="A4017" s="477"/>
    </row>
    <row r="4018" spans="1:1" x14ac:dyDescent="0.25">
      <c r="A4018" s="477"/>
    </row>
    <row r="4019" spans="1:1" x14ac:dyDescent="0.25">
      <c r="A4019" s="477"/>
    </row>
    <row r="4020" spans="1:1" x14ac:dyDescent="0.25">
      <c r="A4020" s="477"/>
    </row>
    <row r="4021" spans="1:1" x14ac:dyDescent="0.25">
      <c r="A4021" s="477"/>
    </row>
    <row r="4022" spans="1:1" x14ac:dyDescent="0.25">
      <c r="A4022" s="477"/>
    </row>
    <row r="4023" spans="1:1" x14ac:dyDescent="0.25">
      <c r="A4023" s="477"/>
    </row>
    <row r="4024" spans="1:1" x14ac:dyDescent="0.25">
      <c r="A4024" s="477"/>
    </row>
    <row r="4025" spans="1:1" x14ac:dyDescent="0.25">
      <c r="A4025" s="477"/>
    </row>
    <row r="4026" spans="1:1" x14ac:dyDescent="0.25">
      <c r="A4026" s="477"/>
    </row>
    <row r="4027" spans="1:1" x14ac:dyDescent="0.25">
      <c r="A4027" s="477"/>
    </row>
    <row r="4028" spans="1:1" x14ac:dyDescent="0.25">
      <c r="A4028" s="477"/>
    </row>
    <row r="4029" spans="1:1" x14ac:dyDescent="0.25">
      <c r="A4029" s="477"/>
    </row>
    <row r="4030" spans="1:1" x14ac:dyDescent="0.25">
      <c r="A4030" s="477"/>
    </row>
    <row r="4031" spans="1:1" x14ac:dyDescent="0.25">
      <c r="A4031" s="477"/>
    </row>
    <row r="4032" spans="1:1" x14ac:dyDescent="0.25">
      <c r="A4032" s="477"/>
    </row>
    <row r="4033" spans="1:1" x14ac:dyDescent="0.25">
      <c r="A4033" s="477"/>
    </row>
    <row r="4034" spans="1:1" x14ac:dyDescent="0.25">
      <c r="A4034" s="477"/>
    </row>
    <row r="4035" spans="1:1" x14ac:dyDescent="0.25">
      <c r="A4035" s="477"/>
    </row>
    <row r="4036" spans="1:1" x14ac:dyDescent="0.25">
      <c r="A4036" s="477"/>
    </row>
    <row r="4037" spans="1:1" x14ac:dyDescent="0.25">
      <c r="A4037" s="477"/>
    </row>
    <row r="4038" spans="1:1" x14ac:dyDescent="0.25">
      <c r="A4038" s="477"/>
    </row>
    <row r="4039" spans="1:1" x14ac:dyDescent="0.25">
      <c r="A4039" s="477"/>
    </row>
    <row r="4040" spans="1:1" x14ac:dyDescent="0.25">
      <c r="A4040" s="477"/>
    </row>
    <row r="4041" spans="1:1" x14ac:dyDescent="0.25">
      <c r="A4041" s="477"/>
    </row>
    <row r="4042" spans="1:1" x14ac:dyDescent="0.25">
      <c r="A4042" s="477"/>
    </row>
    <row r="4043" spans="1:1" x14ac:dyDescent="0.25">
      <c r="A4043" s="477"/>
    </row>
    <row r="4044" spans="1:1" x14ac:dyDescent="0.25">
      <c r="A4044" s="477"/>
    </row>
    <row r="4045" spans="1:1" x14ac:dyDescent="0.25">
      <c r="A4045" s="477"/>
    </row>
    <row r="4046" spans="1:1" x14ac:dyDescent="0.25">
      <c r="A4046" s="477"/>
    </row>
    <row r="4047" spans="1:1" x14ac:dyDescent="0.25">
      <c r="A4047" s="477"/>
    </row>
    <row r="4048" spans="1:1" x14ac:dyDescent="0.25">
      <c r="A4048" s="477"/>
    </row>
    <row r="4049" spans="1:1" x14ac:dyDescent="0.25">
      <c r="A4049" s="477"/>
    </row>
    <row r="4050" spans="1:1" x14ac:dyDescent="0.25">
      <c r="A4050" s="477"/>
    </row>
    <row r="4051" spans="1:1" x14ac:dyDescent="0.25">
      <c r="A4051" s="477"/>
    </row>
    <row r="4052" spans="1:1" x14ac:dyDescent="0.25">
      <c r="A4052" s="477"/>
    </row>
    <row r="4053" spans="1:1" x14ac:dyDescent="0.25">
      <c r="A4053" s="477"/>
    </row>
    <row r="4054" spans="1:1" x14ac:dyDescent="0.25">
      <c r="A4054" s="477"/>
    </row>
    <row r="4055" spans="1:1" x14ac:dyDescent="0.25">
      <c r="A4055" s="477"/>
    </row>
    <row r="4056" spans="1:1" x14ac:dyDescent="0.25">
      <c r="A4056" s="477"/>
    </row>
    <row r="4057" spans="1:1" x14ac:dyDescent="0.25">
      <c r="A4057" s="477"/>
    </row>
    <row r="4058" spans="1:1" x14ac:dyDescent="0.25">
      <c r="A4058" s="477"/>
    </row>
    <row r="4059" spans="1:1" x14ac:dyDescent="0.25">
      <c r="A4059" s="477"/>
    </row>
    <row r="4060" spans="1:1" x14ac:dyDescent="0.25">
      <c r="A4060" s="477"/>
    </row>
    <row r="4061" spans="1:1" x14ac:dyDescent="0.25">
      <c r="A4061" s="477"/>
    </row>
    <row r="4062" spans="1:1" x14ac:dyDescent="0.25">
      <c r="A4062" s="477"/>
    </row>
    <row r="4063" spans="1:1" x14ac:dyDescent="0.25">
      <c r="A4063" s="477"/>
    </row>
    <row r="4064" spans="1:1" x14ac:dyDescent="0.25">
      <c r="A4064" s="477"/>
    </row>
    <row r="4065" spans="1:1" x14ac:dyDescent="0.25">
      <c r="A4065" s="477"/>
    </row>
    <row r="4066" spans="1:1" x14ac:dyDescent="0.25">
      <c r="A4066" s="477"/>
    </row>
    <row r="4067" spans="1:1" x14ac:dyDescent="0.25">
      <c r="A4067" s="477"/>
    </row>
    <row r="4068" spans="1:1" x14ac:dyDescent="0.25">
      <c r="A4068" s="477"/>
    </row>
    <row r="4069" spans="1:1" x14ac:dyDescent="0.25">
      <c r="A4069" s="477"/>
    </row>
    <row r="4070" spans="1:1" x14ac:dyDescent="0.25">
      <c r="A4070" s="477"/>
    </row>
    <row r="4071" spans="1:1" x14ac:dyDescent="0.25">
      <c r="A4071" s="477"/>
    </row>
    <row r="4072" spans="1:1" x14ac:dyDescent="0.25">
      <c r="A4072" s="477"/>
    </row>
    <row r="4073" spans="1:1" x14ac:dyDescent="0.25">
      <c r="A4073" s="477"/>
    </row>
    <row r="4074" spans="1:1" x14ac:dyDescent="0.25">
      <c r="A4074" s="477"/>
    </row>
    <row r="4075" spans="1:1" x14ac:dyDescent="0.25">
      <c r="A4075" s="477"/>
    </row>
    <row r="4076" spans="1:1" x14ac:dyDescent="0.25">
      <c r="A4076" s="477"/>
    </row>
    <row r="4077" spans="1:1" x14ac:dyDescent="0.25">
      <c r="A4077" s="477"/>
    </row>
    <row r="4078" spans="1:1" x14ac:dyDescent="0.25">
      <c r="A4078" s="477"/>
    </row>
    <row r="4079" spans="1:1" x14ac:dyDescent="0.25">
      <c r="A4079" s="477"/>
    </row>
    <row r="4080" spans="1:1" x14ac:dyDescent="0.25">
      <c r="A4080" s="477"/>
    </row>
    <row r="4081" spans="1:1" x14ac:dyDescent="0.25">
      <c r="A4081" s="477"/>
    </row>
    <row r="4082" spans="1:1" x14ac:dyDescent="0.25">
      <c r="A4082" s="477"/>
    </row>
    <row r="4083" spans="1:1" x14ac:dyDescent="0.25">
      <c r="A4083" s="477"/>
    </row>
    <row r="4084" spans="1:1" x14ac:dyDescent="0.25">
      <c r="A4084" s="477"/>
    </row>
    <row r="4085" spans="1:1" x14ac:dyDescent="0.25">
      <c r="A4085" s="477"/>
    </row>
    <row r="4086" spans="1:1" x14ac:dyDescent="0.25">
      <c r="A4086" s="477"/>
    </row>
    <row r="4087" spans="1:1" x14ac:dyDescent="0.25">
      <c r="A4087" s="477"/>
    </row>
    <row r="4088" spans="1:1" x14ac:dyDescent="0.25">
      <c r="A4088" s="477"/>
    </row>
    <row r="4089" spans="1:1" x14ac:dyDescent="0.25">
      <c r="A4089" s="477"/>
    </row>
    <row r="4090" spans="1:1" x14ac:dyDescent="0.25">
      <c r="A4090" s="477"/>
    </row>
    <row r="4091" spans="1:1" x14ac:dyDescent="0.25">
      <c r="A4091" s="477"/>
    </row>
    <row r="4092" spans="1:1" x14ac:dyDescent="0.25">
      <c r="A4092" s="477"/>
    </row>
    <row r="4093" spans="1:1" x14ac:dyDescent="0.25">
      <c r="A4093" s="477"/>
    </row>
    <row r="4094" spans="1:1" x14ac:dyDescent="0.25">
      <c r="A4094" s="477"/>
    </row>
    <row r="4095" spans="1:1" x14ac:dyDescent="0.25">
      <c r="A4095" s="477"/>
    </row>
    <row r="4096" spans="1:1" x14ac:dyDescent="0.25">
      <c r="A4096" s="477"/>
    </row>
    <row r="4097" spans="1:1" x14ac:dyDescent="0.25">
      <c r="A4097" s="477"/>
    </row>
    <row r="4098" spans="1:1" x14ac:dyDescent="0.25">
      <c r="A4098" s="477"/>
    </row>
    <row r="4099" spans="1:1" x14ac:dyDescent="0.25">
      <c r="A4099" s="477"/>
    </row>
    <row r="4100" spans="1:1" x14ac:dyDescent="0.25">
      <c r="A4100" s="477"/>
    </row>
    <row r="4101" spans="1:1" x14ac:dyDescent="0.25">
      <c r="A4101" s="477"/>
    </row>
    <row r="4102" spans="1:1" x14ac:dyDescent="0.25">
      <c r="A4102" s="477"/>
    </row>
    <row r="4103" spans="1:1" x14ac:dyDescent="0.25">
      <c r="A4103" s="477"/>
    </row>
    <row r="4104" spans="1:1" x14ac:dyDescent="0.25">
      <c r="A4104" s="477"/>
    </row>
    <row r="4105" spans="1:1" x14ac:dyDescent="0.25">
      <c r="A4105" s="477"/>
    </row>
    <row r="4106" spans="1:1" x14ac:dyDescent="0.25">
      <c r="A4106" s="477"/>
    </row>
    <row r="4107" spans="1:1" x14ac:dyDescent="0.25">
      <c r="A4107" s="477"/>
    </row>
    <row r="4108" spans="1:1" x14ac:dyDescent="0.25">
      <c r="A4108" s="477"/>
    </row>
    <row r="4109" spans="1:1" x14ac:dyDescent="0.25">
      <c r="A4109" s="477"/>
    </row>
    <row r="4110" spans="1:1" x14ac:dyDescent="0.25">
      <c r="A4110" s="477"/>
    </row>
    <row r="4111" spans="1:1" x14ac:dyDescent="0.25">
      <c r="A4111" s="477"/>
    </row>
    <row r="4112" spans="1:1" x14ac:dyDescent="0.25">
      <c r="A4112" s="477"/>
    </row>
    <row r="4113" spans="1:1" x14ac:dyDescent="0.25">
      <c r="A4113" s="477"/>
    </row>
    <row r="4114" spans="1:1" x14ac:dyDescent="0.25">
      <c r="A4114" s="477"/>
    </row>
    <row r="4115" spans="1:1" x14ac:dyDescent="0.25">
      <c r="A4115" s="477"/>
    </row>
    <row r="4116" spans="1:1" x14ac:dyDescent="0.25">
      <c r="A4116" s="477"/>
    </row>
    <row r="4117" spans="1:1" x14ac:dyDescent="0.25">
      <c r="A4117" s="477"/>
    </row>
    <row r="4118" spans="1:1" x14ac:dyDescent="0.25">
      <c r="A4118" s="477"/>
    </row>
    <row r="4119" spans="1:1" x14ac:dyDescent="0.25">
      <c r="A4119" s="477"/>
    </row>
    <row r="4120" spans="1:1" x14ac:dyDescent="0.25">
      <c r="A4120" s="477"/>
    </row>
    <row r="4121" spans="1:1" x14ac:dyDescent="0.25">
      <c r="A4121" s="477"/>
    </row>
    <row r="4122" spans="1:1" x14ac:dyDescent="0.25">
      <c r="A4122" s="477"/>
    </row>
    <row r="4123" spans="1:1" x14ac:dyDescent="0.25">
      <c r="A4123" s="477"/>
    </row>
    <row r="4124" spans="1:1" x14ac:dyDescent="0.25">
      <c r="A4124" s="477"/>
    </row>
    <row r="4125" spans="1:1" x14ac:dyDescent="0.25">
      <c r="A4125" s="477"/>
    </row>
    <row r="4126" spans="1:1" x14ac:dyDescent="0.25">
      <c r="A4126" s="477"/>
    </row>
    <row r="4127" spans="1:1" x14ac:dyDescent="0.25">
      <c r="A4127" s="477"/>
    </row>
    <row r="4128" spans="1:1" x14ac:dyDescent="0.25">
      <c r="A4128" s="477"/>
    </row>
    <row r="4129" spans="1:1" x14ac:dyDescent="0.25">
      <c r="A4129" s="477"/>
    </row>
    <row r="4130" spans="1:1" x14ac:dyDescent="0.25">
      <c r="A4130" s="477"/>
    </row>
    <row r="4131" spans="1:1" x14ac:dyDescent="0.25">
      <c r="A4131" s="477"/>
    </row>
    <row r="4132" spans="1:1" x14ac:dyDescent="0.25">
      <c r="A4132" s="477"/>
    </row>
    <row r="4133" spans="1:1" x14ac:dyDescent="0.25">
      <c r="A4133" s="477"/>
    </row>
    <row r="4134" spans="1:1" x14ac:dyDescent="0.25">
      <c r="A4134" s="477"/>
    </row>
    <row r="4135" spans="1:1" x14ac:dyDescent="0.25">
      <c r="A4135" s="477"/>
    </row>
    <row r="4136" spans="1:1" x14ac:dyDescent="0.25">
      <c r="A4136" s="477"/>
    </row>
    <row r="4137" spans="1:1" x14ac:dyDescent="0.25">
      <c r="A4137" s="477"/>
    </row>
    <row r="4138" spans="1:1" x14ac:dyDescent="0.25">
      <c r="A4138" s="477"/>
    </row>
    <row r="4139" spans="1:1" x14ac:dyDescent="0.25">
      <c r="A4139" s="477"/>
    </row>
    <row r="4140" spans="1:1" x14ac:dyDescent="0.25">
      <c r="A4140" s="477"/>
    </row>
    <row r="4141" spans="1:1" x14ac:dyDescent="0.25">
      <c r="A4141" s="477"/>
    </row>
    <row r="4142" spans="1:1" x14ac:dyDescent="0.25">
      <c r="A4142" s="477"/>
    </row>
    <row r="4143" spans="1:1" x14ac:dyDescent="0.25">
      <c r="A4143" s="477"/>
    </row>
    <row r="4144" spans="1:1" x14ac:dyDescent="0.25">
      <c r="A4144" s="477"/>
    </row>
    <row r="4145" spans="1:1" x14ac:dyDescent="0.25">
      <c r="A4145" s="477"/>
    </row>
    <row r="4146" spans="1:1" x14ac:dyDescent="0.25">
      <c r="A4146" s="477"/>
    </row>
    <row r="4147" spans="1:1" x14ac:dyDescent="0.25">
      <c r="A4147" s="477"/>
    </row>
    <row r="4148" spans="1:1" x14ac:dyDescent="0.25">
      <c r="A4148" s="477"/>
    </row>
    <row r="4149" spans="1:1" x14ac:dyDescent="0.25">
      <c r="A4149" s="477"/>
    </row>
    <row r="4150" spans="1:1" x14ac:dyDescent="0.25">
      <c r="A4150" s="477"/>
    </row>
    <row r="4151" spans="1:1" x14ac:dyDescent="0.25">
      <c r="A4151" s="477"/>
    </row>
    <row r="4152" spans="1:1" x14ac:dyDescent="0.25">
      <c r="A4152" s="477"/>
    </row>
    <row r="4153" spans="1:1" x14ac:dyDescent="0.25">
      <c r="A4153" s="477"/>
    </row>
    <row r="4154" spans="1:1" x14ac:dyDescent="0.25">
      <c r="A4154" s="477"/>
    </row>
    <row r="4155" spans="1:1" x14ac:dyDescent="0.25">
      <c r="A4155" s="477"/>
    </row>
    <row r="4156" spans="1:1" x14ac:dyDescent="0.25">
      <c r="A4156" s="477"/>
    </row>
    <row r="4157" spans="1:1" x14ac:dyDescent="0.25">
      <c r="A4157" s="477"/>
    </row>
    <row r="4158" spans="1:1" x14ac:dyDescent="0.25">
      <c r="A4158" s="477"/>
    </row>
    <row r="4159" spans="1:1" x14ac:dyDescent="0.25">
      <c r="A4159" s="477"/>
    </row>
    <row r="4160" spans="1:1" x14ac:dyDescent="0.25">
      <c r="A4160" s="477"/>
    </row>
    <row r="4161" spans="1:1" x14ac:dyDescent="0.25">
      <c r="A4161" s="477"/>
    </row>
    <row r="4162" spans="1:1" x14ac:dyDescent="0.25">
      <c r="A4162" s="477"/>
    </row>
    <row r="4163" spans="1:1" x14ac:dyDescent="0.25">
      <c r="A4163" s="477"/>
    </row>
    <row r="4164" spans="1:1" x14ac:dyDescent="0.25">
      <c r="A4164" s="477"/>
    </row>
    <row r="4165" spans="1:1" x14ac:dyDescent="0.25">
      <c r="A4165" s="477"/>
    </row>
    <row r="4166" spans="1:1" x14ac:dyDescent="0.25">
      <c r="A4166" s="477"/>
    </row>
    <row r="4167" spans="1:1" x14ac:dyDescent="0.25">
      <c r="A4167" s="477"/>
    </row>
    <row r="4168" spans="1:1" x14ac:dyDescent="0.25">
      <c r="A4168" s="477"/>
    </row>
    <row r="4169" spans="1:1" x14ac:dyDescent="0.25">
      <c r="A4169" s="477"/>
    </row>
    <row r="4170" spans="1:1" x14ac:dyDescent="0.25">
      <c r="A4170" s="477"/>
    </row>
    <row r="4171" spans="1:1" x14ac:dyDescent="0.25">
      <c r="A4171" s="477"/>
    </row>
    <row r="4172" spans="1:1" x14ac:dyDescent="0.25">
      <c r="A4172" s="477"/>
    </row>
    <row r="4173" spans="1:1" x14ac:dyDescent="0.25">
      <c r="A4173" s="477"/>
    </row>
    <row r="4174" spans="1:1" x14ac:dyDescent="0.25">
      <c r="A4174" s="477"/>
    </row>
    <row r="4175" spans="1:1" x14ac:dyDescent="0.25">
      <c r="A4175" s="477"/>
    </row>
    <row r="4176" spans="1:1" x14ac:dyDescent="0.25">
      <c r="A4176" s="477"/>
    </row>
    <row r="4177" spans="1:1" x14ac:dyDescent="0.25">
      <c r="A4177" s="477"/>
    </row>
    <row r="4178" spans="1:1" x14ac:dyDescent="0.25">
      <c r="A4178" s="477"/>
    </row>
    <row r="4179" spans="1:1" x14ac:dyDescent="0.25">
      <c r="A4179" s="477"/>
    </row>
    <row r="4180" spans="1:1" x14ac:dyDescent="0.25">
      <c r="A4180" s="477"/>
    </row>
    <row r="4181" spans="1:1" x14ac:dyDescent="0.25">
      <c r="A4181" s="477"/>
    </row>
    <row r="4182" spans="1:1" x14ac:dyDescent="0.25">
      <c r="A4182" s="477"/>
    </row>
    <row r="4183" spans="1:1" x14ac:dyDescent="0.25">
      <c r="A4183" s="477"/>
    </row>
    <row r="4184" spans="1:1" x14ac:dyDescent="0.25">
      <c r="A4184" s="477"/>
    </row>
    <row r="4185" spans="1:1" x14ac:dyDescent="0.25">
      <c r="A4185" s="477"/>
    </row>
    <row r="4186" spans="1:1" x14ac:dyDescent="0.25">
      <c r="A4186" s="477"/>
    </row>
    <row r="4187" spans="1:1" x14ac:dyDescent="0.25">
      <c r="A4187" s="477"/>
    </row>
    <row r="4188" spans="1:1" x14ac:dyDescent="0.25">
      <c r="A4188" s="477"/>
    </row>
    <row r="4189" spans="1:1" x14ac:dyDescent="0.25">
      <c r="A4189" s="477"/>
    </row>
    <row r="4190" spans="1:1" x14ac:dyDescent="0.25">
      <c r="A4190" s="477"/>
    </row>
    <row r="4191" spans="1:1" x14ac:dyDescent="0.25">
      <c r="A4191" s="477"/>
    </row>
    <row r="4192" spans="1:1" x14ac:dyDescent="0.25">
      <c r="A4192" s="477"/>
    </row>
    <row r="4193" spans="1:1" x14ac:dyDescent="0.25">
      <c r="A4193" s="477"/>
    </row>
    <row r="4194" spans="1:1" x14ac:dyDescent="0.25">
      <c r="A4194" s="477"/>
    </row>
    <row r="4195" spans="1:1" x14ac:dyDescent="0.25">
      <c r="A4195" s="477"/>
    </row>
    <row r="4196" spans="1:1" x14ac:dyDescent="0.25">
      <c r="A4196" s="477"/>
    </row>
    <row r="4197" spans="1:1" x14ac:dyDescent="0.25">
      <c r="A4197" s="477"/>
    </row>
    <row r="4198" spans="1:1" x14ac:dyDescent="0.25">
      <c r="A4198" s="477"/>
    </row>
    <row r="4199" spans="1:1" x14ac:dyDescent="0.25">
      <c r="A4199" s="477"/>
    </row>
    <row r="4200" spans="1:1" x14ac:dyDescent="0.25">
      <c r="A4200" s="477"/>
    </row>
    <row r="4201" spans="1:1" x14ac:dyDescent="0.25">
      <c r="A4201" s="477"/>
    </row>
    <row r="4202" spans="1:1" x14ac:dyDescent="0.25">
      <c r="A4202" s="477"/>
    </row>
    <row r="4203" spans="1:1" x14ac:dyDescent="0.25">
      <c r="A4203" s="477"/>
    </row>
    <row r="4204" spans="1:1" x14ac:dyDescent="0.25">
      <c r="A4204" s="477"/>
    </row>
    <row r="4205" spans="1:1" x14ac:dyDescent="0.25">
      <c r="A4205" s="477"/>
    </row>
    <row r="4206" spans="1:1" x14ac:dyDescent="0.25">
      <c r="A4206" s="477"/>
    </row>
    <row r="4207" spans="1:1" x14ac:dyDescent="0.25">
      <c r="A4207" s="477"/>
    </row>
    <row r="4208" spans="1:1" x14ac:dyDescent="0.25">
      <c r="A4208" s="477"/>
    </row>
    <row r="4209" spans="1:1" x14ac:dyDescent="0.25">
      <c r="A4209" s="477"/>
    </row>
    <row r="4210" spans="1:1" x14ac:dyDescent="0.25">
      <c r="A4210" s="477"/>
    </row>
    <row r="4211" spans="1:1" x14ac:dyDescent="0.25">
      <c r="A4211" s="477"/>
    </row>
    <row r="4212" spans="1:1" x14ac:dyDescent="0.25">
      <c r="A4212" s="477"/>
    </row>
    <row r="4213" spans="1:1" x14ac:dyDescent="0.25">
      <c r="A4213" s="477"/>
    </row>
    <row r="4214" spans="1:1" x14ac:dyDescent="0.25">
      <c r="A4214" s="477"/>
    </row>
    <row r="4215" spans="1:1" x14ac:dyDescent="0.25">
      <c r="A4215" s="477"/>
    </row>
    <row r="4216" spans="1:1" x14ac:dyDescent="0.25">
      <c r="A4216" s="477"/>
    </row>
    <row r="4217" spans="1:1" x14ac:dyDescent="0.25">
      <c r="A4217" s="477"/>
    </row>
    <row r="4218" spans="1:1" x14ac:dyDescent="0.25">
      <c r="A4218" s="477"/>
    </row>
    <row r="4219" spans="1:1" x14ac:dyDescent="0.25">
      <c r="A4219" s="477"/>
    </row>
    <row r="4220" spans="1:1" x14ac:dyDescent="0.25">
      <c r="A4220" s="477"/>
    </row>
    <row r="4221" spans="1:1" x14ac:dyDescent="0.25">
      <c r="A4221" s="477"/>
    </row>
    <row r="4222" spans="1:1" x14ac:dyDescent="0.25">
      <c r="A4222" s="477"/>
    </row>
    <row r="4223" spans="1:1" x14ac:dyDescent="0.25">
      <c r="A4223" s="477"/>
    </row>
    <row r="4224" spans="1:1" x14ac:dyDescent="0.25">
      <c r="A4224" s="477"/>
    </row>
    <row r="4225" spans="1:1" x14ac:dyDescent="0.25">
      <c r="A4225" s="477"/>
    </row>
    <row r="4226" spans="1:1" x14ac:dyDescent="0.25">
      <c r="A4226" s="477"/>
    </row>
    <row r="4227" spans="1:1" x14ac:dyDescent="0.25">
      <c r="A4227" s="477"/>
    </row>
    <row r="4228" spans="1:1" x14ac:dyDescent="0.25">
      <c r="A4228" s="477"/>
    </row>
    <row r="4229" spans="1:1" x14ac:dyDescent="0.25">
      <c r="A4229" s="477"/>
    </row>
    <row r="4230" spans="1:1" x14ac:dyDescent="0.25">
      <c r="A4230" s="477"/>
    </row>
    <row r="4231" spans="1:1" x14ac:dyDescent="0.25">
      <c r="A4231" s="477"/>
    </row>
    <row r="4232" spans="1:1" x14ac:dyDescent="0.25">
      <c r="A4232" s="477"/>
    </row>
    <row r="4233" spans="1:1" x14ac:dyDescent="0.25">
      <c r="A4233" s="477"/>
    </row>
    <row r="4234" spans="1:1" x14ac:dyDescent="0.25">
      <c r="A4234" s="477"/>
    </row>
    <row r="4235" spans="1:1" x14ac:dyDescent="0.25">
      <c r="A4235" s="477"/>
    </row>
    <row r="4236" spans="1:1" x14ac:dyDescent="0.25">
      <c r="A4236" s="477"/>
    </row>
    <row r="4237" spans="1:1" x14ac:dyDescent="0.25">
      <c r="A4237" s="477"/>
    </row>
    <row r="4238" spans="1:1" x14ac:dyDescent="0.25">
      <c r="A4238" s="477"/>
    </row>
    <row r="4239" spans="1:1" x14ac:dyDescent="0.25">
      <c r="A4239" s="477"/>
    </row>
    <row r="4240" spans="1:1" x14ac:dyDescent="0.25">
      <c r="A4240" s="477"/>
    </row>
    <row r="4241" spans="1:1" x14ac:dyDescent="0.25">
      <c r="A4241" s="477"/>
    </row>
    <row r="4242" spans="1:1" x14ac:dyDescent="0.25">
      <c r="A4242" s="477"/>
    </row>
    <row r="4243" spans="1:1" x14ac:dyDescent="0.25">
      <c r="A4243" s="477"/>
    </row>
    <row r="4244" spans="1:1" x14ac:dyDescent="0.25">
      <c r="A4244" s="477"/>
    </row>
    <row r="4245" spans="1:1" x14ac:dyDescent="0.25">
      <c r="A4245" s="477"/>
    </row>
    <row r="4246" spans="1:1" x14ac:dyDescent="0.25">
      <c r="A4246" s="477"/>
    </row>
    <row r="4247" spans="1:1" x14ac:dyDescent="0.25">
      <c r="A4247" s="477"/>
    </row>
  </sheetData>
  <sortState ref="A2:V46">
    <sortCondition ref="E2:E46"/>
    <sortCondition ref="A2:A46"/>
  </sortState>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5" ht="15.75" thickBot="1" x14ac:dyDescent="0.3">
      <c r="A1" s="489" t="s">
        <v>2372</v>
      </c>
      <c r="B1" s="489"/>
      <c r="C1" s="489"/>
      <c r="D1" s="489"/>
      <c r="E1" s="489"/>
    </row>
    <row r="2" spans="1:5" x14ac:dyDescent="0.25">
      <c r="A2" s="106" t="s">
        <v>43</v>
      </c>
      <c r="B2" s="103" t="s">
        <v>37</v>
      </c>
      <c r="C2" s="100" t="s">
        <v>38</v>
      </c>
      <c r="D2" s="100" t="s">
        <v>3</v>
      </c>
      <c r="E2" s="101" t="s">
        <v>39</v>
      </c>
    </row>
    <row r="3" spans="1:5" x14ac:dyDescent="0.25">
      <c r="A3" s="189" t="s">
        <v>874</v>
      </c>
      <c r="B3" s="142">
        <v>48</v>
      </c>
      <c r="C3" s="143">
        <v>7</v>
      </c>
      <c r="D3" s="144">
        <v>0.14583333333333334</v>
      </c>
      <c r="E3" s="145">
        <v>17453032.449999999</v>
      </c>
    </row>
    <row r="4" spans="1:5" x14ac:dyDescent="0.25">
      <c r="A4" s="174" t="s">
        <v>882</v>
      </c>
      <c r="B4" s="170">
        <v>30</v>
      </c>
      <c r="C4" s="179">
        <v>5</v>
      </c>
      <c r="D4" s="177">
        <v>0.16666666666666666</v>
      </c>
      <c r="E4" s="145">
        <v>12486575.9</v>
      </c>
    </row>
    <row r="5" spans="1:5" x14ac:dyDescent="0.25">
      <c r="A5" s="189" t="s">
        <v>866</v>
      </c>
      <c r="B5" s="170">
        <v>27</v>
      </c>
      <c r="C5" s="179">
        <v>4</v>
      </c>
      <c r="D5" s="177">
        <v>0.14814814814814814</v>
      </c>
      <c r="E5" s="145">
        <v>9977980.4000000004</v>
      </c>
    </row>
    <row r="6" spans="1:5" ht="15.75" thickBot="1" x14ac:dyDescent="0.3">
      <c r="A6" s="82" t="s">
        <v>170</v>
      </c>
      <c r="B6" s="104">
        <v>105</v>
      </c>
      <c r="C6" s="83">
        <v>16</v>
      </c>
      <c r="D6" s="84">
        <v>0.15238095238095239</v>
      </c>
      <c r="E6" s="56">
        <v>39917588.75</v>
      </c>
    </row>
    <row r="7" spans="1:5" s="185" customFormat="1" x14ac:dyDescent="0.25">
      <c r="A7" s="112"/>
      <c r="B7" s="113"/>
      <c r="C7" s="113"/>
      <c r="D7" s="114"/>
      <c r="E7" s="115"/>
    </row>
    <row r="8" spans="1:5" s="185" customFormat="1" x14ac:dyDescent="0.25"/>
    <row r="9" spans="1:5" ht="15.75" thickBot="1" x14ac:dyDescent="0.3">
      <c r="A9" s="489" t="s">
        <v>2373</v>
      </c>
      <c r="B9" s="489"/>
      <c r="C9" s="489"/>
      <c r="D9" s="489"/>
      <c r="E9" s="489"/>
    </row>
    <row r="10" spans="1:5" x14ac:dyDescent="0.25">
      <c r="A10" s="106" t="s">
        <v>21</v>
      </c>
      <c r="B10" s="103" t="s">
        <v>37</v>
      </c>
      <c r="C10" s="100" t="s">
        <v>38</v>
      </c>
      <c r="D10" s="100" t="s">
        <v>3</v>
      </c>
      <c r="E10" s="101" t="s">
        <v>39</v>
      </c>
    </row>
    <row r="11" spans="1:5" x14ac:dyDescent="0.25">
      <c r="A11" s="86" t="s">
        <v>18</v>
      </c>
      <c r="B11" s="107">
        <v>42</v>
      </c>
      <c r="C11" s="94">
        <v>9</v>
      </c>
      <c r="D11" s="93">
        <v>0.21428571428571427</v>
      </c>
      <c r="E11" s="95">
        <v>22456037.149999999</v>
      </c>
    </row>
    <row r="12" spans="1:5" x14ac:dyDescent="0.25">
      <c r="A12" s="86" t="s">
        <v>617</v>
      </c>
      <c r="B12" s="107">
        <v>3</v>
      </c>
      <c r="C12" s="128"/>
      <c r="D12" s="130"/>
      <c r="E12" s="129"/>
    </row>
    <row r="13" spans="1:5" x14ac:dyDescent="0.25">
      <c r="A13" s="57" t="s">
        <v>19</v>
      </c>
      <c r="B13" s="91">
        <v>13</v>
      </c>
      <c r="C13" s="127">
        <v>1</v>
      </c>
      <c r="D13" s="93">
        <v>7.6923076923076927E-2</v>
      </c>
      <c r="E13" s="90">
        <v>2500000</v>
      </c>
    </row>
    <row r="14" spans="1:5" x14ac:dyDescent="0.25">
      <c r="A14" s="57" t="s">
        <v>22</v>
      </c>
      <c r="B14" s="91">
        <v>6</v>
      </c>
      <c r="C14" s="127">
        <v>2</v>
      </c>
      <c r="D14" s="93">
        <v>0.33333333333333331</v>
      </c>
      <c r="E14" s="90">
        <v>4997977.5</v>
      </c>
    </row>
    <row r="15" spans="1:5" x14ac:dyDescent="0.25">
      <c r="A15" s="57" t="s">
        <v>23</v>
      </c>
      <c r="B15" s="91">
        <v>1</v>
      </c>
      <c r="C15" s="126"/>
      <c r="D15" s="130"/>
      <c r="E15" s="92"/>
    </row>
    <row r="16" spans="1:5" x14ac:dyDescent="0.25">
      <c r="A16" s="57" t="s">
        <v>17</v>
      </c>
      <c r="B16" s="91">
        <v>37</v>
      </c>
      <c r="C16" s="127">
        <v>4</v>
      </c>
      <c r="D16" s="93">
        <v>0.10810810810810811</v>
      </c>
      <c r="E16" s="90">
        <v>9963574.0999999996</v>
      </c>
    </row>
    <row r="17" spans="1:7" x14ac:dyDescent="0.25">
      <c r="A17" s="57" t="s">
        <v>24</v>
      </c>
      <c r="B17" s="91">
        <v>3</v>
      </c>
      <c r="C17" s="126"/>
      <c r="D17" s="175"/>
      <c r="E17" s="92"/>
    </row>
    <row r="18" spans="1:7" ht="15.75" thickBot="1" x14ac:dyDescent="0.3">
      <c r="A18" s="96" t="s">
        <v>44</v>
      </c>
      <c r="B18" s="108">
        <v>105</v>
      </c>
      <c r="C18" s="109">
        <v>16</v>
      </c>
      <c r="D18" s="105">
        <v>0.15238095238095239</v>
      </c>
      <c r="E18" s="110">
        <v>39917588.75</v>
      </c>
    </row>
    <row r="21" spans="1:7" ht="15.75" thickBot="1" x14ac:dyDescent="0.3">
      <c r="A21" s="489" t="s">
        <v>2374</v>
      </c>
      <c r="B21" s="489"/>
      <c r="C21" s="489"/>
      <c r="D21" s="489"/>
      <c r="E21" s="489"/>
    </row>
    <row r="22" spans="1:7" x14ac:dyDescent="0.25">
      <c r="A22" s="102" t="s">
        <v>25</v>
      </c>
      <c r="B22" s="103" t="s">
        <v>37</v>
      </c>
      <c r="C22" s="100" t="s">
        <v>38</v>
      </c>
      <c r="D22" s="100" t="s">
        <v>3</v>
      </c>
      <c r="E22" s="101" t="s">
        <v>39</v>
      </c>
    </row>
    <row r="23" spans="1:7" x14ac:dyDescent="0.25">
      <c r="A23" s="85" t="s">
        <v>81</v>
      </c>
      <c r="B23" s="107">
        <v>1</v>
      </c>
      <c r="C23" s="128"/>
      <c r="D23" s="130"/>
      <c r="E23" s="129"/>
      <c r="G23" s="190"/>
    </row>
    <row r="24" spans="1:7" x14ac:dyDescent="0.25">
      <c r="A24" s="85" t="s">
        <v>960</v>
      </c>
      <c r="B24" s="107">
        <v>1</v>
      </c>
      <c r="C24" s="94">
        <v>1</v>
      </c>
      <c r="D24" s="93">
        <v>1</v>
      </c>
      <c r="E24" s="95">
        <v>2499588.6</v>
      </c>
      <c r="G24" s="190"/>
    </row>
    <row r="25" spans="1:7" x14ac:dyDescent="0.25">
      <c r="A25" s="58" t="s">
        <v>82</v>
      </c>
      <c r="B25" s="91">
        <v>2</v>
      </c>
      <c r="C25" s="126"/>
      <c r="D25" s="130"/>
      <c r="E25" s="92"/>
      <c r="G25" s="190"/>
    </row>
    <row r="26" spans="1:7" x14ac:dyDescent="0.25">
      <c r="A26" s="58" t="s">
        <v>62</v>
      </c>
      <c r="B26" s="91">
        <v>4</v>
      </c>
      <c r="C26" s="126"/>
      <c r="D26" s="130"/>
      <c r="E26" s="92"/>
      <c r="G26" s="190"/>
    </row>
    <row r="27" spans="1:7" x14ac:dyDescent="0.25">
      <c r="A27" s="58" t="s">
        <v>83</v>
      </c>
      <c r="B27" s="91">
        <v>2</v>
      </c>
      <c r="C27" s="127">
        <v>1</v>
      </c>
      <c r="D27" s="93">
        <v>0.5</v>
      </c>
      <c r="E27" s="90">
        <v>2497977.5</v>
      </c>
      <c r="G27" s="190"/>
    </row>
    <row r="28" spans="1:7" x14ac:dyDescent="0.25">
      <c r="A28" s="58" t="s">
        <v>491</v>
      </c>
      <c r="B28" s="91">
        <v>1</v>
      </c>
      <c r="C28" s="126"/>
      <c r="D28" s="130"/>
      <c r="E28" s="92"/>
      <c r="G28" s="190"/>
    </row>
    <row r="29" spans="1:7" x14ac:dyDescent="0.25">
      <c r="A29" s="58" t="s">
        <v>92</v>
      </c>
      <c r="B29" s="91">
        <v>2</v>
      </c>
      <c r="C29" s="126"/>
      <c r="D29" s="130"/>
      <c r="E29" s="92"/>
      <c r="G29" s="190"/>
    </row>
    <row r="30" spans="1:7" x14ac:dyDescent="0.25">
      <c r="A30" s="58" t="s">
        <v>85</v>
      </c>
      <c r="B30" s="91">
        <v>2</v>
      </c>
      <c r="C30" s="127">
        <v>2</v>
      </c>
      <c r="D30" s="93">
        <v>1</v>
      </c>
      <c r="E30" s="90">
        <v>4994432</v>
      </c>
      <c r="G30" s="190"/>
    </row>
    <row r="31" spans="1:7" x14ac:dyDescent="0.25">
      <c r="A31" s="58" t="s">
        <v>616</v>
      </c>
      <c r="B31" s="91">
        <v>3</v>
      </c>
      <c r="C31" s="126"/>
      <c r="D31" s="130"/>
      <c r="E31" s="92"/>
      <c r="G31" s="190"/>
    </row>
    <row r="32" spans="1:7" x14ac:dyDescent="0.25">
      <c r="A32" s="58" t="s">
        <v>58</v>
      </c>
      <c r="B32" s="91">
        <v>8</v>
      </c>
      <c r="C32" s="127">
        <v>1</v>
      </c>
      <c r="D32" s="93">
        <v>0.125</v>
      </c>
      <c r="E32" s="90">
        <v>2497653.5</v>
      </c>
      <c r="G32" s="190"/>
    </row>
    <row r="33" spans="1:7" x14ac:dyDescent="0.25">
      <c r="A33" s="58" t="s">
        <v>558</v>
      </c>
      <c r="B33" s="91">
        <v>7</v>
      </c>
      <c r="C33" s="127">
        <v>1</v>
      </c>
      <c r="D33" s="93">
        <v>0.14285714285714285</v>
      </c>
      <c r="E33" s="90">
        <v>2496040.7000000002</v>
      </c>
      <c r="G33" s="190"/>
    </row>
    <row r="34" spans="1:7" x14ac:dyDescent="0.25">
      <c r="A34" s="58" t="s">
        <v>947</v>
      </c>
      <c r="B34" s="91">
        <v>1</v>
      </c>
      <c r="C34" s="127">
        <v>1</v>
      </c>
      <c r="D34" s="93">
        <v>1</v>
      </c>
      <c r="E34" s="90">
        <v>2486382.6</v>
      </c>
      <c r="G34" s="190"/>
    </row>
    <row r="35" spans="1:7" x14ac:dyDescent="0.25">
      <c r="A35" s="58" t="s">
        <v>93</v>
      </c>
      <c r="B35" s="91">
        <v>1</v>
      </c>
      <c r="C35" s="127">
        <v>1</v>
      </c>
      <c r="D35" s="93">
        <v>1</v>
      </c>
      <c r="E35" s="90">
        <v>2500000</v>
      </c>
      <c r="G35" s="190"/>
    </row>
    <row r="36" spans="1:7" x14ac:dyDescent="0.25">
      <c r="A36" s="58" t="s">
        <v>75</v>
      </c>
      <c r="B36" s="91">
        <v>3</v>
      </c>
      <c r="C36" s="126"/>
      <c r="D36" s="130"/>
      <c r="E36" s="92"/>
      <c r="G36" s="190"/>
    </row>
    <row r="37" spans="1:7" x14ac:dyDescent="0.25">
      <c r="A37" s="58" t="s">
        <v>799</v>
      </c>
      <c r="B37" s="91">
        <v>4</v>
      </c>
      <c r="C37" s="127">
        <v>1</v>
      </c>
      <c r="D37" s="93">
        <v>0.25</v>
      </c>
      <c r="E37" s="90">
        <v>2500000</v>
      </c>
      <c r="G37" s="190"/>
    </row>
    <row r="38" spans="1:7" x14ac:dyDescent="0.25">
      <c r="A38" s="58" t="s">
        <v>68</v>
      </c>
      <c r="B38" s="91">
        <v>15</v>
      </c>
      <c r="C38" s="127">
        <v>1</v>
      </c>
      <c r="D38" s="93">
        <v>6.6666666666666666E-2</v>
      </c>
      <c r="E38" s="90">
        <v>2470291.2999999998</v>
      </c>
      <c r="G38" s="190"/>
    </row>
    <row r="39" spans="1:7" x14ac:dyDescent="0.25">
      <c r="A39" s="58" t="s">
        <v>51</v>
      </c>
      <c r="B39" s="91">
        <v>9</v>
      </c>
      <c r="C39" s="127">
        <v>1</v>
      </c>
      <c r="D39" s="93">
        <v>0.1111111111111111</v>
      </c>
      <c r="E39" s="90">
        <v>2495968.5</v>
      </c>
    </row>
    <row r="40" spans="1:7" x14ac:dyDescent="0.25">
      <c r="A40" s="58" t="s">
        <v>59</v>
      </c>
      <c r="B40" s="91">
        <v>8</v>
      </c>
      <c r="C40" s="127">
        <v>1</v>
      </c>
      <c r="D40" s="93">
        <v>0.125</v>
      </c>
      <c r="E40" s="90">
        <v>2498471</v>
      </c>
      <c r="G40" s="190"/>
    </row>
    <row r="41" spans="1:7" x14ac:dyDescent="0.25">
      <c r="A41" s="58" t="s">
        <v>71</v>
      </c>
      <c r="B41" s="91">
        <v>8</v>
      </c>
      <c r="C41" s="126"/>
      <c r="D41" s="130"/>
      <c r="E41" s="92"/>
      <c r="G41" s="190"/>
    </row>
    <row r="42" spans="1:7" x14ac:dyDescent="0.25">
      <c r="A42" s="58" t="s">
        <v>55</v>
      </c>
      <c r="B42" s="91">
        <v>18</v>
      </c>
      <c r="C42" s="127">
        <v>3</v>
      </c>
      <c r="D42" s="93">
        <v>0.16666666666666666</v>
      </c>
      <c r="E42" s="90">
        <v>7481111.4000000004</v>
      </c>
      <c r="G42" s="190"/>
    </row>
    <row r="43" spans="1:7" x14ac:dyDescent="0.25">
      <c r="A43" s="58" t="s">
        <v>87</v>
      </c>
      <c r="B43" s="91">
        <v>1</v>
      </c>
      <c r="C43" s="126"/>
      <c r="D43" s="130"/>
      <c r="E43" s="92"/>
      <c r="G43" s="190"/>
    </row>
    <row r="44" spans="1:7" x14ac:dyDescent="0.25">
      <c r="A44" s="58" t="s">
        <v>88</v>
      </c>
      <c r="B44" s="91">
        <v>1</v>
      </c>
      <c r="C44" s="126"/>
      <c r="D44" s="130"/>
      <c r="E44" s="92"/>
      <c r="G44" s="190"/>
    </row>
    <row r="45" spans="1:7" x14ac:dyDescent="0.25">
      <c r="A45" s="58" t="s">
        <v>65</v>
      </c>
      <c r="B45" s="91">
        <v>1</v>
      </c>
      <c r="C45" s="126"/>
      <c r="D45" s="130"/>
      <c r="E45" s="92"/>
    </row>
    <row r="46" spans="1:7" x14ac:dyDescent="0.25">
      <c r="A46" s="58" t="s">
        <v>2362</v>
      </c>
      <c r="B46" s="91">
        <v>1</v>
      </c>
      <c r="C46" s="126"/>
      <c r="D46" s="130"/>
      <c r="E46" s="92"/>
    </row>
    <row r="47" spans="1:7" x14ac:dyDescent="0.25">
      <c r="A47" s="58" t="s">
        <v>46</v>
      </c>
      <c r="B47" s="91">
        <v>1</v>
      </c>
      <c r="C47" s="127">
        <v>1</v>
      </c>
      <c r="D47" s="93">
        <v>1</v>
      </c>
      <c r="E47" s="90">
        <v>2499671.65</v>
      </c>
    </row>
    <row r="48" spans="1:7" ht="15.75" thickBot="1" x14ac:dyDescent="0.3">
      <c r="A48" s="69" t="s">
        <v>44</v>
      </c>
      <c r="B48" s="108">
        <v>105</v>
      </c>
      <c r="C48" s="109">
        <v>16</v>
      </c>
      <c r="D48" s="105">
        <v>0.15238095238095239</v>
      </c>
      <c r="E48" s="110">
        <v>39917588.75</v>
      </c>
    </row>
    <row r="49" spans="1:3" x14ac:dyDescent="0.25">
      <c r="A49" s="80"/>
      <c r="B49" s="183"/>
      <c r="C49" s="19"/>
    </row>
    <row r="50" spans="1:3" x14ac:dyDescent="0.25">
      <c r="B50" s="183"/>
      <c r="C50" s="183"/>
    </row>
    <row r="51" spans="1:3" x14ac:dyDescent="0.25">
      <c r="B51" s="183"/>
      <c r="C51" s="183"/>
    </row>
    <row r="52" spans="1:3" x14ac:dyDescent="0.25">
      <c r="B52" s="183"/>
      <c r="C52" s="183"/>
    </row>
    <row r="53" spans="1:3" x14ac:dyDescent="0.25">
      <c r="B53" s="183"/>
      <c r="C53" s="183"/>
    </row>
    <row r="54" spans="1:3" x14ac:dyDescent="0.25">
      <c r="B54" s="183"/>
      <c r="C54" s="183"/>
    </row>
    <row r="55" spans="1:3" x14ac:dyDescent="0.25">
      <c r="B55" s="183"/>
      <c r="C55" s="183"/>
    </row>
    <row r="56" spans="1:3" x14ac:dyDescent="0.25">
      <c r="B56" s="183"/>
      <c r="C56" s="183"/>
    </row>
    <row r="57" spans="1:3" x14ac:dyDescent="0.25">
      <c r="B57" s="183"/>
      <c r="C57" s="183"/>
    </row>
    <row r="58" spans="1:3" x14ac:dyDescent="0.25">
      <c r="B58" s="183"/>
      <c r="C58" s="183"/>
    </row>
    <row r="59" spans="1:3" x14ac:dyDescent="0.25">
      <c r="B59" s="183"/>
      <c r="C59" s="183"/>
    </row>
    <row r="60" spans="1:3" x14ac:dyDescent="0.25">
      <c r="B60" s="183"/>
      <c r="C60" s="183"/>
    </row>
    <row r="61" spans="1:3" x14ac:dyDescent="0.25">
      <c r="B61" s="183"/>
      <c r="C61" s="183"/>
    </row>
    <row r="62" spans="1:3" x14ac:dyDescent="0.25">
      <c r="B62" s="183"/>
      <c r="C62" s="183"/>
    </row>
    <row r="63" spans="1:3" x14ac:dyDescent="0.25">
      <c r="B63" s="183"/>
      <c r="C63" s="183"/>
    </row>
    <row r="64" spans="1:3" x14ac:dyDescent="0.25">
      <c r="B64" s="183"/>
      <c r="C64" s="183"/>
    </row>
    <row r="65" spans="2:3" x14ac:dyDescent="0.25">
      <c r="B65" s="183"/>
      <c r="C65" s="183"/>
    </row>
    <row r="66" spans="2:3" x14ac:dyDescent="0.25">
      <c r="B66" s="183"/>
      <c r="C66" s="183"/>
    </row>
    <row r="67" spans="2:3" x14ac:dyDescent="0.25">
      <c r="B67" s="183"/>
      <c r="C67" s="183"/>
    </row>
    <row r="68" spans="2:3" x14ac:dyDescent="0.25">
      <c r="B68" s="183"/>
      <c r="C68" s="183"/>
    </row>
    <row r="69" spans="2:3" x14ac:dyDescent="0.25">
      <c r="B69" s="183"/>
      <c r="C69" s="183"/>
    </row>
  </sheetData>
  <mergeCells count="3">
    <mergeCell ref="A1:E1"/>
    <mergeCell ref="A9:E9"/>
    <mergeCell ref="A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5" ht="15.75" thickBot="1" x14ac:dyDescent="0.3">
      <c r="A1" s="489" t="s">
        <v>2369</v>
      </c>
      <c r="B1" s="489"/>
      <c r="C1" s="489"/>
      <c r="D1" s="489"/>
      <c r="E1" s="489"/>
    </row>
    <row r="2" spans="1:5" x14ac:dyDescent="0.25">
      <c r="A2" s="106" t="s">
        <v>43</v>
      </c>
      <c r="B2" s="103" t="s">
        <v>37</v>
      </c>
      <c r="C2" s="100" t="s">
        <v>38</v>
      </c>
      <c r="D2" s="100" t="s">
        <v>3</v>
      </c>
      <c r="E2" s="101" t="s">
        <v>39</v>
      </c>
    </row>
    <row r="3" spans="1:5" x14ac:dyDescent="0.25">
      <c r="A3" s="189" t="s">
        <v>973</v>
      </c>
      <c r="B3" s="142">
        <v>96</v>
      </c>
      <c r="C3" s="143">
        <v>19</v>
      </c>
      <c r="D3" s="144">
        <v>0.19791666666666666</v>
      </c>
      <c r="E3" s="145">
        <v>13799594.75</v>
      </c>
    </row>
    <row r="4" spans="1:5" ht="15.75" thickBot="1" x14ac:dyDescent="0.3">
      <c r="A4" s="82" t="s">
        <v>170</v>
      </c>
      <c r="B4" s="104">
        <v>96</v>
      </c>
      <c r="C4" s="83">
        <v>19</v>
      </c>
      <c r="D4" s="84">
        <v>0.19791666666666666</v>
      </c>
      <c r="E4" s="56">
        <v>13799594.75</v>
      </c>
    </row>
    <row r="5" spans="1:5" s="185" customFormat="1" x14ac:dyDescent="0.25">
      <c r="A5" s="112"/>
      <c r="B5" s="113"/>
      <c r="C5" s="113"/>
      <c r="D5" s="114"/>
      <c r="E5" s="115"/>
    </row>
    <row r="6" spans="1:5" s="185" customFormat="1" x14ac:dyDescent="0.25"/>
    <row r="7" spans="1:5" ht="15.75" thickBot="1" x14ac:dyDescent="0.3">
      <c r="A7" s="489" t="s">
        <v>2370</v>
      </c>
      <c r="B7" s="489"/>
      <c r="C7" s="489"/>
      <c r="D7" s="489"/>
      <c r="E7" s="489"/>
    </row>
    <row r="8" spans="1:5" x14ac:dyDescent="0.25">
      <c r="A8" s="106" t="s">
        <v>21</v>
      </c>
      <c r="B8" s="103" t="s">
        <v>37</v>
      </c>
      <c r="C8" s="100" t="s">
        <v>38</v>
      </c>
      <c r="D8" s="100" t="s">
        <v>3</v>
      </c>
      <c r="E8" s="101" t="s">
        <v>39</v>
      </c>
    </row>
    <row r="9" spans="1:5" x14ac:dyDescent="0.25">
      <c r="A9" s="86" t="s">
        <v>20</v>
      </c>
      <c r="B9" s="107">
        <v>6</v>
      </c>
      <c r="C9" s="94">
        <v>1</v>
      </c>
      <c r="D9" s="93">
        <v>0.16666666666666666</v>
      </c>
      <c r="E9" s="95">
        <v>575315.1</v>
      </c>
    </row>
    <row r="10" spans="1:5" x14ac:dyDescent="0.25">
      <c r="A10" s="86" t="s">
        <v>18</v>
      </c>
      <c r="B10" s="107">
        <v>22</v>
      </c>
      <c r="C10" s="94">
        <v>2</v>
      </c>
      <c r="D10" s="93">
        <v>9.0909090909090912E-2</v>
      </c>
      <c r="E10" s="95">
        <v>1710171</v>
      </c>
    </row>
    <row r="11" spans="1:5" x14ac:dyDescent="0.25">
      <c r="A11" s="57" t="s">
        <v>19</v>
      </c>
      <c r="B11" s="91">
        <v>24</v>
      </c>
      <c r="C11" s="127">
        <v>4</v>
      </c>
      <c r="D11" s="93">
        <v>0.16666666666666666</v>
      </c>
      <c r="E11" s="90">
        <v>2852972.35</v>
      </c>
    </row>
    <row r="12" spans="1:5" x14ac:dyDescent="0.25">
      <c r="A12" s="57" t="s">
        <v>22</v>
      </c>
      <c r="B12" s="91">
        <v>7</v>
      </c>
      <c r="C12" s="191">
        <v>2</v>
      </c>
      <c r="D12" s="192">
        <v>0.2857142857142857</v>
      </c>
      <c r="E12" s="193">
        <v>2126784</v>
      </c>
    </row>
    <row r="13" spans="1:5" x14ac:dyDescent="0.25">
      <c r="A13" s="57" t="s">
        <v>17</v>
      </c>
      <c r="B13" s="91">
        <v>34</v>
      </c>
      <c r="C13" s="127">
        <v>10</v>
      </c>
      <c r="D13" s="93">
        <v>0.29411764705882354</v>
      </c>
      <c r="E13" s="90">
        <v>6534352.2999999998</v>
      </c>
    </row>
    <row r="14" spans="1:5" x14ac:dyDescent="0.25">
      <c r="A14" s="57" t="s">
        <v>24</v>
      </c>
      <c r="B14" s="91">
        <v>3</v>
      </c>
      <c r="C14" s="126"/>
      <c r="D14" s="130"/>
      <c r="E14" s="92"/>
    </row>
    <row r="15" spans="1:5" ht="15.75" thickBot="1" x14ac:dyDescent="0.3">
      <c r="A15" s="96" t="s">
        <v>44</v>
      </c>
      <c r="B15" s="108">
        <v>96</v>
      </c>
      <c r="C15" s="109">
        <v>19</v>
      </c>
      <c r="D15" s="105">
        <v>0.19791666666666666</v>
      </c>
      <c r="E15" s="110">
        <v>13799594.75</v>
      </c>
    </row>
    <row r="18" spans="1:7" ht="15.75" thickBot="1" x14ac:dyDescent="0.3">
      <c r="A18" s="489" t="s">
        <v>2371</v>
      </c>
      <c r="B18" s="489"/>
      <c r="C18" s="489"/>
      <c r="D18" s="489"/>
      <c r="E18" s="489"/>
    </row>
    <row r="19" spans="1:7" x14ac:dyDescent="0.25">
      <c r="A19" s="102" t="s">
        <v>25</v>
      </c>
      <c r="B19" s="103" t="s">
        <v>37</v>
      </c>
      <c r="C19" s="100" t="s">
        <v>38</v>
      </c>
      <c r="D19" s="100" t="s">
        <v>3</v>
      </c>
      <c r="E19" s="101" t="s">
        <v>39</v>
      </c>
    </row>
    <row r="20" spans="1:7" x14ac:dyDescent="0.25">
      <c r="A20" s="85" t="s">
        <v>2348</v>
      </c>
      <c r="B20" s="107">
        <v>1</v>
      </c>
      <c r="C20" s="128"/>
      <c r="D20" s="130"/>
      <c r="E20" s="129"/>
      <c r="G20" s="190"/>
    </row>
    <row r="21" spans="1:7" x14ac:dyDescent="0.25">
      <c r="A21" s="85" t="s">
        <v>78</v>
      </c>
      <c r="B21" s="107">
        <v>3</v>
      </c>
      <c r="C21" s="94">
        <v>1</v>
      </c>
      <c r="D21" s="93">
        <v>0.33333333333333331</v>
      </c>
      <c r="E21" s="95">
        <v>575315.1</v>
      </c>
      <c r="G21" s="190"/>
    </row>
    <row r="22" spans="1:7" x14ac:dyDescent="0.25">
      <c r="A22" s="58" t="s">
        <v>960</v>
      </c>
      <c r="B22" s="91">
        <v>2</v>
      </c>
      <c r="C22" s="126"/>
      <c r="D22" s="130"/>
      <c r="E22" s="92"/>
      <c r="G22" s="190"/>
    </row>
    <row r="23" spans="1:7" x14ac:dyDescent="0.25">
      <c r="A23" s="58" t="s">
        <v>2349</v>
      </c>
      <c r="B23" s="91">
        <v>1</v>
      </c>
      <c r="C23" s="126"/>
      <c r="D23" s="130"/>
      <c r="E23" s="92"/>
      <c r="G23" s="190"/>
    </row>
    <row r="24" spans="1:7" x14ac:dyDescent="0.25">
      <c r="A24" s="58" t="s">
        <v>2352</v>
      </c>
      <c r="B24" s="91">
        <v>1</v>
      </c>
      <c r="C24" s="126"/>
      <c r="D24" s="130"/>
      <c r="E24" s="92"/>
      <c r="G24" s="190"/>
    </row>
    <row r="25" spans="1:7" x14ac:dyDescent="0.25">
      <c r="A25" s="58" t="s">
        <v>2354</v>
      </c>
      <c r="B25" s="91">
        <v>1</v>
      </c>
      <c r="C25" s="126"/>
      <c r="D25" s="130"/>
      <c r="E25" s="92"/>
      <c r="G25" s="190"/>
    </row>
    <row r="26" spans="1:7" x14ac:dyDescent="0.25">
      <c r="A26" s="58" t="s">
        <v>83</v>
      </c>
      <c r="B26" s="91">
        <v>1</v>
      </c>
      <c r="C26" s="126"/>
      <c r="D26" s="130"/>
      <c r="E26" s="92"/>
      <c r="G26" s="190"/>
    </row>
    <row r="27" spans="1:7" x14ac:dyDescent="0.25">
      <c r="A27" s="58" t="s">
        <v>90</v>
      </c>
      <c r="B27" s="91">
        <v>1</v>
      </c>
      <c r="C27" s="126"/>
      <c r="D27" s="130"/>
      <c r="E27" s="92"/>
      <c r="G27" s="190"/>
    </row>
    <row r="28" spans="1:7" x14ac:dyDescent="0.25">
      <c r="A28" s="58" t="s">
        <v>91</v>
      </c>
      <c r="B28" s="91">
        <v>3</v>
      </c>
      <c r="C28" s="127">
        <v>1</v>
      </c>
      <c r="D28" s="93">
        <v>0.33333333333333331</v>
      </c>
      <c r="E28" s="90">
        <v>870005</v>
      </c>
      <c r="G28" s="190"/>
    </row>
    <row r="29" spans="1:7" x14ac:dyDescent="0.25">
      <c r="A29" s="58" t="s">
        <v>84</v>
      </c>
      <c r="B29" s="91">
        <v>1</v>
      </c>
      <c r="C29" s="126"/>
      <c r="D29" s="130"/>
      <c r="E29" s="92"/>
      <c r="G29" s="190"/>
    </row>
    <row r="30" spans="1:7" x14ac:dyDescent="0.25">
      <c r="A30" s="58" t="s">
        <v>92</v>
      </c>
      <c r="B30" s="91">
        <v>2</v>
      </c>
      <c r="C30" s="126"/>
      <c r="D30" s="130"/>
      <c r="E30" s="92"/>
      <c r="G30" s="190"/>
    </row>
    <row r="31" spans="1:7" x14ac:dyDescent="0.25">
      <c r="A31" s="58" t="s">
        <v>566</v>
      </c>
      <c r="B31" s="91">
        <v>1</v>
      </c>
      <c r="C31" s="127">
        <v>1</v>
      </c>
      <c r="D31" s="93">
        <v>1</v>
      </c>
      <c r="E31" s="90">
        <v>560608</v>
      </c>
      <c r="G31" s="190"/>
    </row>
    <row r="32" spans="1:7" x14ac:dyDescent="0.25">
      <c r="A32" s="58" t="s">
        <v>85</v>
      </c>
      <c r="B32" s="91">
        <v>2</v>
      </c>
      <c r="C32" s="126"/>
      <c r="D32" s="130"/>
      <c r="E32" s="92"/>
    </row>
    <row r="33" spans="1:7" x14ac:dyDescent="0.25">
      <c r="A33" s="58" t="s">
        <v>58</v>
      </c>
      <c r="B33" s="91">
        <v>11</v>
      </c>
      <c r="C33" s="127">
        <v>4</v>
      </c>
      <c r="D33" s="93">
        <v>0.36363636363636365</v>
      </c>
      <c r="E33" s="90">
        <v>2539434.7999999998</v>
      </c>
      <c r="G33" s="190"/>
    </row>
    <row r="34" spans="1:7" x14ac:dyDescent="0.25">
      <c r="A34" s="58" t="s">
        <v>558</v>
      </c>
      <c r="B34" s="91">
        <v>1</v>
      </c>
      <c r="C34" s="127">
        <v>1</v>
      </c>
      <c r="D34" s="93">
        <v>1</v>
      </c>
      <c r="E34" s="90">
        <v>541744.1</v>
      </c>
      <c r="G34" s="190"/>
    </row>
    <row r="35" spans="1:7" x14ac:dyDescent="0.25">
      <c r="A35" s="58" t="s">
        <v>93</v>
      </c>
      <c r="B35" s="91">
        <v>3</v>
      </c>
      <c r="C35" s="126"/>
      <c r="D35" s="130"/>
      <c r="E35" s="92"/>
      <c r="G35" s="190"/>
    </row>
    <row r="36" spans="1:7" x14ac:dyDescent="0.25">
      <c r="A36" s="58" t="s">
        <v>75</v>
      </c>
      <c r="B36" s="91">
        <v>3</v>
      </c>
      <c r="C36" s="126"/>
      <c r="D36" s="130"/>
      <c r="E36" s="92"/>
      <c r="G36" s="190"/>
    </row>
    <row r="37" spans="1:7" x14ac:dyDescent="0.25">
      <c r="A37" s="58" t="s">
        <v>799</v>
      </c>
      <c r="B37" s="91">
        <v>3</v>
      </c>
      <c r="C37" s="127">
        <v>1</v>
      </c>
      <c r="D37" s="93">
        <v>0.33333333333333331</v>
      </c>
      <c r="E37" s="90">
        <v>955585</v>
      </c>
      <c r="G37" s="190"/>
    </row>
    <row r="38" spans="1:7" x14ac:dyDescent="0.25">
      <c r="A38" s="58" t="s">
        <v>2360</v>
      </c>
      <c r="B38" s="91">
        <v>2</v>
      </c>
      <c r="C38" s="126"/>
      <c r="D38" s="130"/>
      <c r="E38" s="92"/>
      <c r="G38" s="190"/>
    </row>
    <row r="39" spans="1:7" x14ac:dyDescent="0.25">
      <c r="A39" s="58" t="s">
        <v>68</v>
      </c>
      <c r="B39" s="91">
        <v>10</v>
      </c>
      <c r="C39" s="127">
        <v>3</v>
      </c>
      <c r="D39" s="93">
        <v>0.3</v>
      </c>
      <c r="E39" s="90">
        <v>2208649</v>
      </c>
      <c r="G39" s="190"/>
    </row>
    <row r="40" spans="1:7" x14ac:dyDescent="0.25">
      <c r="A40" s="58" t="s">
        <v>51</v>
      </c>
      <c r="B40" s="91">
        <v>6</v>
      </c>
      <c r="C40" s="127">
        <v>1</v>
      </c>
      <c r="D40" s="93">
        <v>0.16666666666666666</v>
      </c>
      <c r="E40" s="90">
        <v>840166</v>
      </c>
      <c r="G40" s="190"/>
    </row>
    <row r="41" spans="1:7" x14ac:dyDescent="0.25">
      <c r="A41" s="58" t="s">
        <v>59</v>
      </c>
      <c r="B41" s="91">
        <v>1</v>
      </c>
      <c r="C41" s="126"/>
      <c r="D41" s="130"/>
      <c r="E41" s="92"/>
      <c r="G41" s="190"/>
    </row>
    <row r="42" spans="1:7" x14ac:dyDescent="0.25">
      <c r="A42" s="58" t="s">
        <v>71</v>
      </c>
      <c r="B42" s="91">
        <v>17</v>
      </c>
      <c r="C42" s="127">
        <v>4</v>
      </c>
      <c r="D42" s="93">
        <v>0.23529411764705882</v>
      </c>
      <c r="E42" s="90">
        <v>2852972.35</v>
      </c>
    </row>
    <row r="43" spans="1:7" x14ac:dyDescent="0.25">
      <c r="A43" s="58" t="s">
        <v>86</v>
      </c>
      <c r="B43" s="91">
        <v>3</v>
      </c>
      <c r="C43" s="127">
        <v>1</v>
      </c>
      <c r="D43" s="93">
        <v>0.33333333333333331</v>
      </c>
      <c r="E43" s="90">
        <v>1171199</v>
      </c>
    </row>
    <row r="44" spans="1:7" x14ac:dyDescent="0.25">
      <c r="A44" s="58" t="s">
        <v>55</v>
      </c>
      <c r="B44" s="91">
        <v>7</v>
      </c>
      <c r="C44" s="126"/>
      <c r="D44" s="130"/>
      <c r="E44" s="92"/>
    </row>
    <row r="45" spans="1:7" x14ac:dyDescent="0.25">
      <c r="A45" s="58" t="s">
        <v>65</v>
      </c>
      <c r="B45" s="91">
        <v>3</v>
      </c>
      <c r="C45" s="126"/>
      <c r="D45" s="130"/>
      <c r="E45" s="92"/>
    </row>
    <row r="46" spans="1:7" x14ac:dyDescent="0.25">
      <c r="A46" s="58" t="s">
        <v>2362</v>
      </c>
      <c r="B46" s="91">
        <v>1</v>
      </c>
      <c r="C46" s="126"/>
      <c r="D46" s="130"/>
      <c r="E46" s="92"/>
    </row>
    <row r="47" spans="1:7" x14ac:dyDescent="0.25">
      <c r="A47" s="58" t="s">
        <v>542</v>
      </c>
      <c r="B47" s="91">
        <v>5</v>
      </c>
      <c r="C47" s="127">
        <v>1</v>
      </c>
      <c r="D47" s="93">
        <v>0.2</v>
      </c>
      <c r="E47" s="90">
        <v>683916.4</v>
      </c>
    </row>
    <row r="48" spans="1:7" ht="15.75" thickBot="1" x14ac:dyDescent="0.3">
      <c r="A48" s="69" t="s">
        <v>44</v>
      </c>
      <c r="B48" s="108">
        <v>96</v>
      </c>
      <c r="C48" s="109">
        <v>19</v>
      </c>
      <c r="D48" s="105">
        <v>0.19791666666666666</v>
      </c>
      <c r="E48" s="110">
        <v>13799594.75</v>
      </c>
    </row>
    <row r="49" spans="2:3" x14ac:dyDescent="0.25">
      <c r="B49" s="183"/>
      <c r="C49" s="183"/>
    </row>
    <row r="50" spans="2:3" x14ac:dyDescent="0.25">
      <c r="B50" s="183"/>
      <c r="C50" s="183"/>
    </row>
    <row r="51" spans="2:3" x14ac:dyDescent="0.25">
      <c r="B51" s="183"/>
      <c r="C51" s="183"/>
    </row>
    <row r="52" spans="2:3" x14ac:dyDescent="0.25">
      <c r="B52" s="183"/>
      <c r="C52" s="183"/>
    </row>
    <row r="53" spans="2:3" x14ac:dyDescent="0.25">
      <c r="B53" s="183"/>
      <c r="C53" s="183"/>
    </row>
    <row r="54" spans="2:3" x14ac:dyDescent="0.25">
      <c r="B54" s="183"/>
      <c r="C54" s="183"/>
    </row>
    <row r="55" spans="2:3" x14ac:dyDescent="0.25">
      <c r="B55" s="183"/>
      <c r="C55" s="183"/>
    </row>
    <row r="56" spans="2:3" x14ac:dyDescent="0.25">
      <c r="B56" s="183"/>
      <c r="C56" s="183"/>
    </row>
    <row r="57" spans="2:3" x14ac:dyDescent="0.25">
      <c r="B57" s="183"/>
      <c r="C57" s="183"/>
    </row>
    <row r="58" spans="2:3" x14ac:dyDescent="0.25">
      <c r="B58" s="183"/>
      <c r="C58" s="183"/>
    </row>
    <row r="59" spans="2:3" x14ac:dyDescent="0.25">
      <c r="B59" s="183"/>
      <c r="C59" s="183"/>
    </row>
    <row r="60" spans="2:3" x14ac:dyDescent="0.25">
      <c r="B60" s="183"/>
      <c r="C60" s="183"/>
    </row>
    <row r="61" spans="2:3" x14ac:dyDescent="0.25">
      <c r="B61" s="183"/>
      <c r="C61" s="183"/>
    </row>
    <row r="62" spans="2:3" x14ac:dyDescent="0.25">
      <c r="B62" s="183"/>
      <c r="C62" s="183"/>
    </row>
    <row r="63" spans="2:3" x14ac:dyDescent="0.25">
      <c r="B63" s="183"/>
      <c r="C63" s="183"/>
    </row>
    <row r="64" spans="2:3" x14ac:dyDescent="0.25">
      <c r="B64" s="183"/>
      <c r="C64" s="183"/>
    </row>
    <row r="65" spans="2:3" x14ac:dyDescent="0.25">
      <c r="B65" s="183"/>
      <c r="C65" s="183"/>
    </row>
    <row r="66" spans="2:3" x14ac:dyDescent="0.25">
      <c r="B66" s="183"/>
      <c r="C66" s="183"/>
    </row>
  </sheetData>
  <mergeCells count="3">
    <mergeCell ref="A1:E1"/>
    <mergeCell ref="A7:E7"/>
    <mergeCell ref="A18:E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12" ht="15.75" thickBot="1" x14ac:dyDescent="0.3">
      <c r="A1" s="489" t="s">
        <v>2375</v>
      </c>
      <c r="B1" s="489"/>
      <c r="C1" s="489"/>
      <c r="D1" s="489"/>
      <c r="E1" s="489"/>
    </row>
    <row r="2" spans="1:12" x14ac:dyDescent="0.25">
      <c r="A2" s="106" t="s">
        <v>43</v>
      </c>
      <c r="B2" s="103" t="s">
        <v>37</v>
      </c>
      <c r="C2" s="100" t="s">
        <v>38</v>
      </c>
      <c r="D2" s="100" t="s">
        <v>3</v>
      </c>
      <c r="E2" s="101" t="s">
        <v>39</v>
      </c>
    </row>
    <row r="3" spans="1:12" x14ac:dyDescent="0.25">
      <c r="A3" s="189" t="s">
        <v>2388</v>
      </c>
      <c r="B3" s="142">
        <v>4</v>
      </c>
      <c r="C3" s="180"/>
      <c r="D3" s="178"/>
      <c r="E3" s="176"/>
    </row>
    <row r="4" spans="1:12" x14ac:dyDescent="0.25">
      <c r="A4" s="174" t="s">
        <v>1419</v>
      </c>
      <c r="B4" s="170">
        <v>44</v>
      </c>
      <c r="C4" s="179">
        <v>5</v>
      </c>
      <c r="D4" s="177">
        <v>0.11363636363636363</v>
      </c>
      <c r="E4" s="145">
        <v>1540988.8</v>
      </c>
    </row>
    <row r="5" spans="1:12" x14ac:dyDescent="0.25">
      <c r="A5" s="194" t="s">
        <v>1411</v>
      </c>
      <c r="B5" s="170">
        <v>9</v>
      </c>
      <c r="C5" s="179">
        <v>1</v>
      </c>
      <c r="D5" s="177">
        <v>0.1111111111111111</v>
      </c>
      <c r="E5" s="145">
        <v>333952</v>
      </c>
    </row>
    <row r="6" spans="1:12" x14ac:dyDescent="0.25">
      <c r="A6" s="174" t="s">
        <v>2389</v>
      </c>
      <c r="B6" s="170">
        <v>1</v>
      </c>
      <c r="C6" s="195"/>
      <c r="D6" s="196"/>
      <c r="E6" s="176"/>
    </row>
    <row r="7" spans="1:12" x14ac:dyDescent="0.25">
      <c r="A7" s="174" t="s">
        <v>1665</v>
      </c>
      <c r="B7" s="170">
        <v>59</v>
      </c>
      <c r="C7" s="179">
        <v>18</v>
      </c>
      <c r="D7" s="177">
        <v>0.30508474576271188</v>
      </c>
      <c r="E7" s="145">
        <v>7415136</v>
      </c>
    </row>
    <row r="8" spans="1:12" x14ac:dyDescent="0.25">
      <c r="A8" s="174" t="s">
        <v>1150</v>
      </c>
      <c r="B8" s="170">
        <v>68</v>
      </c>
      <c r="C8" s="179">
        <v>29</v>
      </c>
      <c r="D8" s="177">
        <v>0.4264705882352941</v>
      </c>
      <c r="E8" s="145">
        <v>7645106.4000000004</v>
      </c>
    </row>
    <row r="9" spans="1:12" x14ac:dyDescent="0.25">
      <c r="A9" s="174" t="s">
        <v>1706</v>
      </c>
      <c r="B9" s="170">
        <v>9</v>
      </c>
      <c r="C9" s="179">
        <v>2</v>
      </c>
      <c r="D9" s="177">
        <v>0.22222222222222221</v>
      </c>
      <c r="E9" s="145">
        <v>861904</v>
      </c>
    </row>
    <row r="10" spans="1:12" x14ac:dyDescent="0.25">
      <c r="A10" s="174" t="s">
        <v>1121</v>
      </c>
      <c r="B10" s="170">
        <v>151</v>
      </c>
      <c r="C10" s="179">
        <v>36</v>
      </c>
      <c r="D10" s="177">
        <v>0.23841059602649006</v>
      </c>
      <c r="E10" s="145">
        <v>11497091.199999999</v>
      </c>
    </row>
    <row r="11" spans="1:12" x14ac:dyDescent="0.25">
      <c r="A11" s="174" t="s">
        <v>1113</v>
      </c>
      <c r="B11" s="170">
        <v>116</v>
      </c>
      <c r="C11" s="179">
        <v>26</v>
      </c>
      <c r="D11" s="177">
        <v>0.22413793103448276</v>
      </c>
      <c r="E11" s="145">
        <v>8456752</v>
      </c>
    </row>
    <row r="12" spans="1:12" x14ac:dyDescent="0.25">
      <c r="A12" s="189" t="s">
        <v>1674</v>
      </c>
      <c r="B12" s="170">
        <v>11</v>
      </c>
      <c r="C12" s="179">
        <v>3</v>
      </c>
      <c r="D12" s="177">
        <v>0.27272727272727271</v>
      </c>
      <c r="E12" s="145">
        <v>1238856</v>
      </c>
    </row>
    <row r="13" spans="1:12" ht="15.75" thickBot="1" x14ac:dyDescent="0.3">
      <c r="A13" s="82" t="s">
        <v>170</v>
      </c>
      <c r="B13" s="104">
        <v>472</v>
      </c>
      <c r="C13" s="83">
        <v>120</v>
      </c>
      <c r="D13" s="84">
        <v>0.25423728813559321</v>
      </c>
      <c r="E13" s="56">
        <v>38989786.400000006</v>
      </c>
    </row>
    <row r="14" spans="1:12" s="185" customFormat="1" x14ac:dyDescent="0.25">
      <c r="A14" s="112"/>
      <c r="B14" s="113"/>
      <c r="C14" s="113"/>
      <c r="D14" s="114"/>
      <c r="E14" s="115"/>
    </row>
    <row r="15" spans="1:12" s="185" customFormat="1" x14ac:dyDescent="0.25">
      <c r="K15" s="226"/>
      <c r="L15" s="227"/>
    </row>
    <row r="16" spans="1:12" ht="15.75" thickBot="1" x14ac:dyDescent="0.3">
      <c r="A16" s="489" t="s">
        <v>2376</v>
      </c>
      <c r="B16" s="489"/>
      <c r="C16" s="489"/>
      <c r="D16" s="489"/>
      <c r="E16" s="489"/>
      <c r="K16" s="226"/>
      <c r="L16" s="227"/>
    </row>
    <row r="17" spans="1:12" x14ac:dyDescent="0.25">
      <c r="A17" s="106" t="s">
        <v>21</v>
      </c>
      <c r="B17" s="103" t="s">
        <v>37</v>
      </c>
      <c r="C17" s="100" t="s">
        <v>38</v>
      </c>
      <c r="D17" s="100" t="s">
        <v>3</v>
      </c>
      <c r="E17" s="101" t="s">
        <v>39</v>
      </c>
      <c r="K17" s="226"/>
      <c r="L17" s="227"/>
    </row>
    <row r="18" spans="1:12" x14ac:dyDescent="0.25">
      <c r="A18" s="86" t="s">
        <v>20</v>
      </c>
      <c r="B18" s="107">
        <v>12</v>
      </c>
      <c r="C18" s="128"/>
      <c r="D18" s="130"/>
      <c r="E18" s="129"/>
      <c r="K18" s="226"/>
      <c r="L18" s="227"/>
    </row>
    <row r="19" spans="1:12" x14ac:dyDescent="0.25">
      <c r="A19" s="86" t="s">
        <v>18</v>
      </c>
      <c r="B19" s="107">
        <v>122</v>
      </c>
      <c r="C19" s="94">
        <v>33</v>
      </c>
      <c r="D19" s="93">
        <v>0.27049180327868855</v>
      </c>
      <c r="E19" s="95">
        <v>10690921.6</v>
      </c>
      <c r="G19" s="223"/>
      <c r="H19" s="224"/>
      <c r="K19" s="226"/>
      <c r="L19" s="227"/>
    </row>
    <row r="20" spans="1:12" x14ac:dyDescent="0.25">
      <c r="A20" s="57" t="s">
        <v>617</v>
      </c>
      <c r="B20" s="91">
        <v>7</v>
      </c>
      <c r="C20" s="127">
        <v>2</v>
      </c>
      <c r="D20" s="93">
        <v>0.2857142857142857</v>
      </c>
      <c r="E20" s="90">
        <v>602018.4</v>
      </c>
      <c r="F20" s="222"/>
      <c r="G20" s="223"/>
      <c r="H20" s="224"/>
      <c r="K20" s="226"/>
      <c r="L20" s="227"/>
    </row>
    <row r="21" spans="1:12" x14ac:dyDescent="0.25">
      <c r="A21" s="57" t="s">
        <v>19</v>
      </c>
      <c r="B21" s="91">
        <v>74</v>
      </c>
      <c r="C21" s="127">
        <v>15</v>
      </c>
      <c r="D21" s="93">
        <v>0.20270270270270271</v>
      </c>
      <c r="E21" s="90">
        <v>4862804</v>
      </c>
      <c r="F21" s="222"/>
      <c r="G21" s="223"/>
      <c r="H21" s="224"/>
      <c r="K21" s="226"/>
      <c r="L21" s="227"/>
    </row>
    <row r="22" spans="1:12" x14ac:dyDescent="0.25">
      <c r="A22" s="57" t="s">
        <v>22</v>
      </c>
      <c r="B22" s="91">
        <v>45</v>
      </c>
      <c r="C22" s="127">
        <v>14</v>
      </c>
      <c r="D22" s="93">
        <v>0.31111111111111112</v>
      </c>
      <c r="E22" s="90">
        <v>4785852</v>
      </c>
      <c r="F22" s="222"/>
      <c r="G22" s="223"/>
      <c r="H22" s="224"/>
      <c r="K22" s="226"/>
      <c r="L22" s="227"/>
    </row>
    <row r="23" spans="1:12" x14ac:dyDescent="0.25">
      <c r="A23" s="57" t="s">
        <v>23</v>
      </c>
      <c r="B23" s="91">
        <v>9</v>
      </c>
      <c r="C23" s="127">
        <v>2</v>
      </c>
      <c r="D23" s="93">
        <v>0.22222222222222221</v>
      </c>
      <c r="E23" s="90">
        <v>645904</v>
      </c>
      <c r="F23" s="222"/>
      <c r="G23" s="223"/>
      <c r="H23" s="224"/>
      <c r="K23" s="226"/>
      <c r="L23" s="227"/>
    </row>
    <row r="24" spans="1:12" x14ac:dyDescent="0.25">
      <c r="A24" s="57" t="s">
        <v>17</v>
      </c>
      <c r="B24" s="91">
        <v>181</v>
      </c>
      <c r="C24" s="127">
        <v>46</v>
      </c>
      <c r="D24" s="169">
        <v>0.2541436464088398</v>
      </c>
      <c r="E24" s="90">
        <v>14741556</v>
      </c>
      <c r="F24" s="222"/>
      <c r="G24" s="223"/>
      <c r="H24" s="224"/>
      <c r="K24" s="226"/>
      <c r="L24" s="227"/>
    </row>
    <row r="25" spans="1:12" x14ac:dyDescent="0.25">
      <c r="A25" s="57" t="s">
        <v>24</v>
      </c>
      <c r="B25" s="91">
        <v>22</v>
      </c>
      <c r="C25" s="127">
        <v>8</v>
      </c>
      <c r="D25" s="169">
        <v>0.36363636363636365</v>
      </c>
      <c r="E25" s="90">
        <v>2660730.4</v>
      </c>
      <c r="F25" s="222"/>
      <c r="G25" s="223"/>
      <c r="H25" s="224"/>
      <c r="K25" s="226"/>
      <c r="L25" s="227"/>
    </row>
    <row r="26" spans="1:12" ht="15.75" thickBot="1" x14ac:dyDescent="0.3">
      <c r="A26" s="96" t="s">
        <v>44</v>
      </c>
      <c r="B26" s="108">
        <v>472</v>
      </c>
      <c r="C26" s="109">
        <v>120</v>
      </c>
      <c r="D26" s="105">
        <v>0.25423728813559321</v>
      </c>
      <c r="E26" s="110">
        <v>38989786.399999999</v>
      </c>
      <c r="K26" s="226"/>
      <c r="L26" s="227"/>
    </row>
    <row r="27" spans="1:12" x14ac:dyDescent="0.25">
      <c r="K27" s="226"/>
      <c r="L27" s="227"/>
    </row>
    <row r="28" spans="1:12" x14ac:dyDescent="0.25">
      <c r="K28" s="226"/>
      <c r="L28" s="227"/>
    </row>
    <row r="29" spans="1:12" ht="15.75" thickBot="1" x14ac:dyDescent="0.3">
      <c r="A29" s="489" t="s">
        <v>2377</v>
      </c>
      <c r="B29" s="489"/>
      <c r="C29" s="489"/>
      <c r="D29" s="489"/>
      <c r="E29" s="489"/>
      <c r="K29" s="226"/>
      <c r="L29" s="227"/>
    </row>
    <row r="30" spans="1:12" x14ac:dyDescent="0.25">
      <c r="A30" s="102" t="s">
        <v>25</v>
      </c>
      <c r="B30" s="103" t="s">
        <v>37</v>
      </c>
      <c r="C30" s="100" t="s">
        <v>38</v>
      </c>
      <c r="D30" s="100" t="s">
        <v>3</v>
      </c>
      <c r="E30" s="101" t="s">
        <v>39</v>
      </c>
      <c r="K30" s="226"/>
      <c r="L30" s="227"/>
    </row>
    <row r="31" spans="1:12" x14ac:dyDescent="0.25">
      <c r="A31" s="85" t="s">
        <v>2348</v>
      </c>
      <c r="B31" s="107">
        <v>2</v>
      </c>
      <c r="C31" s="128"/>
      <c r="D31" s="130"/>
      <c r="E31" s="129"/>
      <c r="K31" s="226"/>
      <c r="L31" s="227"/>
    </row>
    <row r="32" spans="1:12" x14ac:dyDescent="0.25">
      <c r="A32" s="85" t="s">
        <v>81</v>
      </c>
      <c r="B32" s="107">
        <v>1</v>
      </c>
      <c r="C32" s="128"/>
      <c r="D32" s="130"/>
      <c r="E32" s="129"/>
      <c r="F32" s="225"/>
      <c r="K32" s="226"/>
      <c r="L32" s="227"/>
    </row>
    <row r="33" spans="1:12" x14ac:dyDescent="0.25">
      <c r="A33" s="58" t="s">
        <v>78</v>
      </c>
      <c r="B33" s="91">
        <v>9</v>
      </c>
      <c r="C33" s="126"/>
      <c r="D33" s="130"/>
      <c r="E33" s="92"/>
      <c r="F33" s="225"/>
      <c r="K33" s="226"/>
      <c r="L33" s="227"/>
    </row>
    <row r="34" spans="1:12" x14ac:dyDescent="0.25">
      <c r="A34" s="58" t="s">
        <v>960</v>
      </c>
      <c r="B34" s="91">
        <v>7</v>
      </c>
      <c r="C34" s="127">
        <v>2</v>
      </c>
      <c r="D34" s="93">
        <v>0.2857142857142857</v>
      </c>
      <c r="E34" s="90">
        <v>735904</v>
      </c>
      <c r="F34" s="225"/>
      <c r="K34" s="226"/>
      <c r="L34" s="227"/>
    </row>
    <row r="35" spans="1:12" x14ac:dyDescent="0.25">
      <c r="A35" s="58" t="s">
        <v>2350</v>
      </c>
      <c r="B35" s="91">
        <v>1</v>
      </c>
      <c r="C35" s="126"/>
      <c r="D35" s="130"/>
      <c r="E35" s="92"/>
      <c r="F35" s="225"/>
      <c r="K35" s="226"/>
      <c r="L35" s="227"/>
    </row>
    <row r="36" spans="1:12" x14ac:dyDescent="0.25">
      <c r="A36" s="58" t="s">
        <v>2351</v>
      </c>
      <c r="B36" s="91">
        <v>1</v>
      </c>
      <c r="C36" s="126"/>
      <c r="D36" s="130"/>
      <c r="E36" s="92"/>
      <c r="F36" s="225"/>
      <c r="K36" s="226"/>
      <c r="L36" s="227"/>
    </row>
    <row r="37" spans="1:12" x14ac:dyDescent="0.25">
      <c r="A37" s="58" t="s">
        <v>2352</v>
      </c>
      <c r="B37" s="91">
        <v>2</v>
      </c>
      <c r="C37" s="126"/>
      <c r="D37" s="130"/>
      <c r="E37" s="92"/>
      <c r="F37" s="225"/>
      <c r="K37" s="226"/>
      <c r="L37" s="227"/>
    </row>
    <row r="38" spans="1:12" x14ac:dyDescent="0.25">
      <c r="A38" s="58" t="s">
        <v>2353</v>
      </c>
      <c r="B38" s="91">
        <v>5</v>
      </c>
      <c r="C38" s="126"/>
      <c r="D38" s="130"/>
      <c r="E38" s="92"/>
      <c r="F38" s="225"/>
      <c r="K38" s="226"/>
      <c r="L38" s="227"/>
    </row>
    <row r="39" spans="1:12" x14ac:dyDescent="0.25">
      <c r="A39" s="58" t="s">
        <v>2312</v>
      </c>
      <c r="B39" s="91">
        <v>6</v>
      </c>
      <c r="C39" s="126"/>
      <c r="D39" s="130"/>
      <c r="E39" s="92"/>
      <c r="F39" s="225"/>
      <c r="K39" s="226"/>
      <c r="L39" s="227"/>
    </row>
    <row r="40" spans="1:12" x14ac:dyDescent="0.25">
      <c r="A40" s="58" t="s">
        <v>2354</v>
      </c>
      <c r="B40" s="91">
        <v>2</v>
      </c>
      <c r="C40" s="126"/>
      <c r="D40" s="130"/>
      <c r="E40" s="92"/>
      <c r="F40" s="225"/>
      <c r="K40" s="226"/>
      <c r="L40" s="227"/>
    </row>
    <row r="41" spans="1:12" x14ac:dyDescent="0.25">
      <c r="A41" s="58" t="s">
        <v>82</v>
      </c>
      <c r="B41" s="91">
        <v>3</v>
      </c>
      <c r="C41" s="127">
        <v>2</v>
      </c>
      <c r="D41" s="93">
        <v>0.66666666666666663</v>
      </c>
      <c r="E41" s="90">
        <v>711904</v>
      </c>
      <c r="F41" s="225"/>
      <c r="K41" s="226"/>
      <c r="L41" s="227"/>
    </row>
    <row r="42" spans="1:12" x14ac:dyDescent="0.25">
      <c r="A42" s="58" t="s">
        <v>62</v>
      </c>
      <c r="B42" s="91">
        <v>10</v>
      </c>
      <c r="C42" s="126"/>
      <c r="D42" s="130"/>
      <c r="E42" s="92"/>
      <c r="F42" s="225"/>
      <c r="K42" s="226"/>
      <c r="L42" s="227"/>
    </row>
    <row r="43" spans="1:12" x14ac:dyDescent="0.25">
      <c r="A43" s="58" t="s">
        <v>83</v>
      </c>
      <c r="B43" s="91">
        <v>6</v>
      </c>
      <c r="C43" s="126"/>
      <c r="D43" s="130"/>
      <c r="E43" s="92"/>
      <c r="F43" s="225"/>
    </row>
    <row r="44" spans="1:12" x14ac:dyDescent="0.25">
      <c r="A44" s="58" t="s">
        <v>90</v>
      </c>
      <c r="B44" s="91">
        <v>8</v>
      </c>
      <c r="C44" s="127">
        <v>2</v>
      </c>
      <c r="D44" s="93">
        <v>0.25</v>
      </c>
      <c r="E44" s="90">
        <v>825904</v>
      </c>
      <c r="F44" s="225"/>
    </row>
    <row r="45" spans="1:12" x14ac:dyDescent="0.25">
      <c r="A45" s="58" t="s">
        <v>91</v>
      </c>
      <c r="B45" s="91">
        <v>3</v>
      </c>
      <c r="C45" s="127">
        <v>1</v>
      </c>
      <c r="D45" s="93">
        <v>0.33333333333333331</v>
      </c>
      <c r="E45" s="90">
        <v>412952</v>
      </c>
      <c r="F45" s="225"/>
    </row>
    <row r="46" spans="1:12" x14ac:dyDescent="0.25">
      <c r="A46" s="58" t="s">
        <v>84</v>
      </c>
      <c r="B46" s="91">
        <v>8</v>
      </c>
      <c r="C46" s="127">
        <v>2</v>
      </c>
      <c r="D46" s="93">
        <v>0.25</v>
      </c>
      <c r="E46" s="90">
        <v>645904</v>
      </c>
      <c r="F46" s="225"/>
    </row>
    <row r="47" spans="1:12" x14ac:dyDescent="0.25">
      <c r="A47" s="58" t="s">
        <v>491</v>
      </c>
      <c r="B47" s="91">
        <v>5</v>
      </c>
      <c r="C47" s="127">
        <v>1</v>
      </c>
      <c r="D47" s="93">
        <v>0.2</v>
      </c>
      <c r="E47" s="90">
        <v>322952</v>
      </c>
      <c r="F47" s="225"/>
    </row>
    <row r="48" spans="1:12" x14ac:dyDescent="0.25">
      <c r="A48" s="58" t="s">
        <v>92</v>
      </c>
      <c r="B48" s="91">
        <v>10</v>
      </c>
      <c r="C48" s="127">
        <v>5</v>
      </c>
      <c r="D48" s="93">
        <v>0.5</v>
      </c>
      <c r="E48" s="90">
        <v>1570988.8</v>
      </c>
      <c r="F48" s="225"/>
    </row>
    <row r="49" spans="1:6" x14ac:dyDescent="0.25">
      <c r="A49" s="58" t="s">
        <v>566</v>
      </c>
      <c r="B49" s="91">
        <v>6</v>
      </c>
      <c r="C49" s="127">
        <v>1</v>
      </c>
      <c r="D49" s="93">
        <v>0.16666666666666666</v>
      </c>
      <c r="E49" s="90">
        <v>352952</v>
      </c>
      <c r="F49" s="225"/>
    </row>
    <row r="50" spans="1:6" x14ac:dyDescent="0.25">
      <c r="A50" s="58" t="s">
        <v>85</v>
      </c>
      <c r="B50" s="91">
        <v>5</v>
      </c>
      <c r="C50" s="127">
        <v>1</v>
      </c>
      <c r="D50" s="93">
        <v>0.2</v>
      </c>
      <c r="E50" s="90">
        <v>322952</v>
      </c>
      <c r="F50" s="225"/>
    </row>
    <row r="51" spans="1:6" x14ac:dyDescent="0.25">
      <c r="A51" s="58" t="s">
        <v>2355</v>
      </c>
      <c r="B51" s="91">
        <v>1</v>
      </c>
      <c r="C51" s="126"/>
      <c r="D51" s="130"/>
      <c r="E51" s="92"/>
      <c r="F51" s="225"/>
    </row>
    <row r="52" spans="1:6" x14ac:dyDescent="0.25">
      <c r="A52" s="85" t="s">
        <v>616</v>
      </c>
      <c r="B52" s="107">
        <v>7</v>
      </c>
      <c r="C52" s="94">
        <v>2</v>
      </c>
      <c r="D52" s="93">
        <v>0.2857142857142857</v>
      </c>
      <c r="E52" s="95">
        <v>602018.4</v>
      </c>
      <c r="F52" s="225"/>
    </row>
    <row r="53" spans="1:6" x14ac:dyDescent="0.25">
      <c r="A53" s="85" t="s">
        <v>58</v>
      </c>
      <c r="B53" s="107">
        <v>54</v>
      </c>
      <c r="C53" s="94">
        <v>17</v>
      </c>
      <c r="D53" s="93">
        <v>0.31481481481481483</v>
      </c>
      <c r="E53" s="95">
        <v>5277689.5999999996</v>
      </c>
      <c r="F53" s="225"/>
    </row>
    <row r="54" spans="1:6" x14ac:dyDescent="0.25">
      <c r="A54" s="85" t="s">
        <v>558</v>
      </c>
      <c r="B54" s="107">
        <v>11</v>
      </c>
      <c r="C54" s="94">
        <v>2</v>
      </c>
      <c r="D54" s="93">
        <v>0.18181818181818182</v>
      </c>
      <c r="E54" s="95">
        <v>574428</v>
      </c>
      <c r="F54" s="225"/>
    </row>
    <row r="55" spans="1:6" x14ac:dyDescent="0.25">
      <c r="A55" s="85" t="s">
        <v>1157</v>
      </c>
      <c r="B55" s="107">
        <v>2</v>
      </c>
      <c r="C55" s="94">
        <v>1</v>
      </c>
      <c r="D55" s="93">
        <v>0.5</v>
      </c>
      <c r="E55" s="95">
        <v>322952</v>
      </c>
      <c r="F55" s="225"/>
    </row>
    <row r="56" spans="1:6" x14ac:dyDescent="0.25">
      <c r="A56" s="85" t="s">
        <v>93</v>
      </c>
      <c r="B56" s="107">
        <v>10</v>
      </c>
      <c r="C56" s="94">
        <v>1</v>
      </c>
      <c r="D56" s="93">
        <v>0.1</v>
      </c>
      <c r="E56" s="95">
        <v>412952</v>
      </c>
      <c r="F56" s="225"/>
    </row>
    <row r="57" spans="1:6" x14ac:dyDescent="0.25">
      <c r="A57" s="85" t="s">
        <v>75</v>
      </c>
      <c r="B57" s="107">
        <v>8</v>
      </c>
      <c r="C57" s="94">
        <v>1</v>
      </c>
      <c r="D57" s="93">
        <v>0.125</v>
      </c>
      <c r="E57" s="95">
        <v>322952</v>
      </c>
      <c r="F57" s="225"/>
    </row>
    <row r="58" spans="1:6" x14ac:dyDescent="0.25">
      <c r="A58" s="85" t="s">
        <v>2357</v>
      </c>
      <c r="B58" s="107">
        <v>2</v>
      </c>
      <c r="C58" s="128"/>
      <c r="D58" s="130"/>
      <c r="E58" s="129"/>
      <c r="F58" s="225"/>
    </row>
    <row r="59" spans="1:6" x14ac:dyDescent="0.25">
      <c r="A59" s="85" t="s">
        <v>1621</v>
      </c>
      <c r="B59" s="107">
        <v>3</v>
      </c>
      <c r="C59" s="94">
        <v>1</v>
      </c>
      <c r="D59" s="93">
        <v>0.33333333333333331</v>
      </c>
      <c r="E59" s="95">
        <v>191476</v>
      </c>
      <c r="F59" s="225"/>
    </row>
    <row r="60" spans="1:6" x14ac:dyDescent="0.25">
      <c r="A60" s="85" t="s">
        <v>1502</v>
      </c>
      <c r="B60" s="107">
        <v>3</v>
      </c>
      <c r="C60" s="94">
        <v>1</v>
      </c>
      <c r="D60" s="93">
        <v>0.33333333333333331</v>
      </c>
      <c r="E60" s="95">
        <v>322952</v>
      </c>
      <c r="F60" s="225"/>
    </row>
    <row r="61" spans="1:6" x14ac:dyDescent="0.25">
      <c r="A61" s="85" t="s">
        <v>1435</v>
      </c>
      <c r="B61" s="107">
        <v>3</v>
      </c>
      <c r="C61" s="94">
        <v>1</v>
      </c>
      <c r="D61" s="93">
        <v>0.33333333333333331</v>
      </c>
      <c r="E61" s="95">
        <v>322952</v>
      </c>
      <c r="F61" s="225"/>
    </row>
    <row r="62" spans="1:6" x14ac:dyDescent="0.25">
      <c r="A62" s="85" t="s">
        <v>2358</v>
      </c>
      <c r="B62" s="107">
        <v>1</v>
      </c>
      <c r="C62" s="128"/>
      <c r="D62" s="130"/>
      <c r="E62" s="129"/>
      <c r="F62" s="225"/>
    </row>
    <row r="63" spans="1:6" x14ac:dyDescent="0.25">
      <c r="A63" s="85" t="s">
        <v>2169</v>
      </c>
      <c r="B63" s="107">
        <v>1</v>
      </c>
      <c r="C63" s="128"/>
      <c r="D63" s="130"/>
      <c r="E63" s="129"/>
      <c r="F63" s="225"/>
    </row>
    <row r="64" spans="1:6" x14ac:dyDescent="0.25">
      <c r="A64" s="85" t="s">
        <v>799</v>
      </c>
      <c r="B64" s="107">
        <v>27</v>
      </c>
      <c r="C64" s="94">
        <v>11</v>
      </c>
      <c r="D64" s="93">
        <v>0.40740740740740738</v>
      </c>
      <c r="E64" s="95">
        <v>3858472</v>
      </c>
      <c r="F64" s="225"/>
    </row>
    <row r="65" spans="1:6" x14ac:dyDescent="0.25">
      <c r="A65" s="85" t="s">
        <v>2360</v>
      </c>
      <c r="B65" s="107">
        <v>1</v>
      </c>
      <c r="C65" s="128"/>
      <c r="D65" s="130"/>
      <c r="E65" s="129"/>
      <c r="F65" s="225"/>
    </row>
    <row r="66" spans="1:6" x14ac:dyDescent="0.25">
      <c r="A66" s="85" t="s">
        <v>68</v>
      </c>
      <c r="B66" s="107">
        <v>49</v>
      </c>
      <c r="C66" s="94">
        <v>13</v>
      </c>
      <c r="D66" s="93">
        <v>0.26530612244897961</v>
      </c>
      <c r="E66" s="95">
        <v>4045881.6000000006</v>
      </c>
      <c r="F66" s="225"/>
    </row>
    <row r="67" spans="1:6" x14ac:dyDescent="0.25">
      <c r="A67" s="85" t="s">
        <v>51</v>
      </c>
      <c r="B67" s="107">
        <v>34</v>
      </c>
      <c r="C67" s="94">
        <v>15</v>
      </c>
      <c r="D67" s="93">
        <v>0.44117647058823528</v>
      </c>
      <c r="E67" s="95">
        <v>4876213.5999999996</v>
      </c>
      <c r="F67" s="225"/>
    </row>
    <row r="68" spans="1:6" x14ac:dyDescent="0.25">
      <c r="A68" s="85" t="s">
        <v>59</v>
      </c>
      <c r="B68" s="107">
        <v>13</v>
      </c>
      <c r="C68" s="94">
        <v>2</v>
      </c>
      <c r="D68" s="93">
        <v>0.15384615384615385</v>
      </c>
      <c r="E68" s="95">
        <v>735904</v>
      </c>
      <c r="F68" s="225"/>
    </row>
    <row r="69" spans="1:6" x14ac:dyDescent="0.25">
      <c r="A69" s="85" t="s">
        <v>2361</v>
      </c>
      <c r="B69" s="107">
        <v>1</v>
      </c>
      <c r="C69" s="128"/>
      <c r="D69" s="130"/>
      <c r="E69" s="129"/>
      <c r="F69" s="225"/>
    </row>
    <row r="70" spans="1:6" x14ac:dyDescent="0.25">
      <c r="A70" s="85" t="s">
        <v>71</v>
      </c>
      <c r="B70" s="107">
        <v>34</v>
      </c>
      <c r="C70" s="94">
        <v>10</v>
      </c>
      <c r="D70" s="93">
        <v>0.29411764705882354</v>
      </c>
      <c r="E70" s="95">
        <v>3158044</v>
      </c>
      <c r="F70" s="225"/>
    </row>
    <row r="71" spans="1:6" x14ac:dyDescent="0.25">
      <c r="A71" s="85" t="s">
        <v>86</v>
      </c>
      <c r="B71" s="107">
        <v>9</v>
      </c>
      <c r="C71" s="94">
        <v>2</v>
      </c>
      <c r="D71" s="93">
        <v>0.22222222222222221</v>
      </c>
      <c r="E71" s="95">
        <v>735904</v>
      </c>
      <c r="F71" s="225"/>
    </row>
    <row r="72" spans="1:6" x14ac:dyDescent="0.25">
      <c r="A72" s="85" t="s">
        <v>55</v>
      </c>
      <c r="B72" s="107">
        <v>55</v>
      </c>
      <c r="C72" s="94">
        <v>14</v>
      </c>
      <c r="D72" s="93">
        <v>0.25454545454545452</v>
      </c>
      <c r="E72" s="95">
        <v>4342900</v>
      </c>
      <c r="F72" s="225"/>
    </row>
    <row r="73" spans="1:6" x14ac:dyDescent="0.25">
      <c r="A73" s="85" t="s">
        <v>87</v>
      </c>
      <c r="B73" s="107">
        <v>9</v>
      </c>
      <c r="C73" s="94">
        <v>2</v>
      </c>
      <c r="D73" s="93">
        <v>0.22222222222222221</v>
      </c>
      <c r="E73" s="95">
        <v>645904</v>
      </c>
      <c r="F73" s="225"/>
    </row>
    <row r="74" spans="1:6" x14ac:dyDescent="0.25">
      <c r="A74" s="85" t="s">
        <v>88</v>
      </c>
      <c r="B74" s="107">
        <v>2</v>
      </c>
      <c r="C74" s="128"/>
      <c r="D74" s="130"/>
      <c r="E74" s="129"/>
      <c r="F74" s="225"/>
    </row>
    <row r="75" spans="1:6" x14ac:dyDescent="0.25">
      <c r="A75" s="85" t="s">
        <v>65</v>
      </c>
      <c r="B75" s="107">
        <v>16</v>
      </c>
      <c r="C75" s="94">
        <v>5</v>
      </c>
      <c r="D75" s="93">
        <v>0.3125</v>
      </c>
      <c r="E75" s="95">
        <v>1625874.4000000001</v>
      </c>
      <c r="F75" s="225"/>
    </row>
    <row r="76" spans="1:6" x14ac:dyDescent="0.25">
      <c r="A76" s="85" t="s">
        <v>46</v>
      </c>
      <c r="B76" s="107">
        <v>1</v>
      </c>
      <c r="C76" s="128"/>
      <c r="D76" s="130"/>
      <c r="E76" s="129"/>
      <c r="F76" s="225"/>
    </row>
    <row r="77" spans="1:6" x14ac:dyDescent="0.25">
      <c r="A77" s="85" t="s">
        <v>2000</v>
      </c>
      <c r="B77" s="107">
        <v>2</v>
      </c>
      <c r="C77" s="128"/>
      <c r="D77" s="130"/>
      <c r="E77" s="129"/>
      <c r="F77" s="225"/>
    </row>
    <row r="78" spans="1:6" x14ac:dyDescent="0.25">
      <c r="A78" s="85" t="s">
        <v>542</v>
      </c>
      <c r="B78" s="107">
        <v>13</v>
      </c>
      <c r="C78" s="94">
        <v>2</v>
      </c>
      <c r="D78" s="93">
        <v>0.15384615384615385</v>
      </c>
      <c r="E78" s="95">
        <v>711904</v>
      </c>
      <c r="F78" s="225"/>
    </row>
    <row r="79" spans="1:6" ht="15.75" thickBot="1" x14ac:dyDescent="0.3">
      <c r="A79" s="69" t="s">
        <v>44</v>
      </c>
      <c r="B79" s="108">
        <v>472</v>
      </c>
      <c r="C79" s="109">
        <v>120</v>
      </c>
      <c r="D79" s="105">
        <v>0.25423728813559321</v>
      </c>
      <c r="E79" s="110">
        <v>38989786.399999999</v>
      </c>
      <c r="F79" s="225"/>
    </row>
    <row r="84" spans="1:2" x14ac:dyDescent="0.25">
      <c r="A84" s="226"/>
      <c r="B84" s="227"/>
    </row>
    <row r="85" spans="1:2" x14ac:dyDescent="0.25">
      <c r="A85" s="226"/>
      <c r="B85" s="227"/>
    </row>
    <row r="86" spans="1:2" x14ac:dyDescent="0.25">
      <c r="A86" s="226"/>
      <c r="B86" s="227"/>
    </row>
    <row r="87" spans="1:2" x14ac:dyDescent="0.25">
      <c r="A87" s="226"/>
      <c r="B87" s="227"/>
    </row>
    <row r="88" spans="1:2" x14ac:dyDescent="0.25">
      <c r="A88" s="226"/>
      <c r="B88" s="227"/>
    </row>
    <row r="89" spans="1:2" x14ac:dyDescent="0.25">
      <c r="A89" s="226"/>
      <c r="B89" s="227"/>
    </row>
    <row r="90" spans="1:2" x14ac:dyDescent="0.25">
      <c r="A90" s="226"/>
      <c r="B90" s="227"/>
    </row>
    <row r="91" spans="1:2" x14ac:dyDescent="0.25">
      <c r="A91" s="226"/>
      <c r="B91" s="227"/>
    </row>
    <row r="92" spans="1:2" x14ac:dyDescent="0.25">
      <c r="A92" s="226"/>
      <c r="B92" s="227"/>
    </row>
    <row r="93" spans="1:2" x14ac:dyDescent="0.25">
      <c r="A93" s="226"/>
      <c r="B93" s="227"/>
    </row>
    <row r="94" spans="1:2" x14ac:dyDescent="0.25">
      <c r="A94" s="226"/>
      <c r="B94" s="227"/>
    </row>
    <row r="95" spans="1:2" x14ac:dyDescent="0.25">
      <c r="A95" s="226"/>
      <c r="B95" s="227"/>
    </row>
    <row r="96" spans="1:2" x14ac:dyDescent="0.25">
      <c r="A96" s="226"/>
      <c r="B96" s="227"/>
    </row>
    <row r="97" spans="1:2" x14ac:dyDescent="0.25">
      <c r="A97" s="226"/>
      <c r="B97" s="227"/>
    </row>
    <row r="98" spans="1:2" x14ac:dyDescent="0.25">
      <c r="A98" s="226"/>
      <c r="B98" s="227"/>
    </row>
    <row r="99" spans="1:2" x14ac:dyDescent="0.25">
      <c r="A99" s="226"/>
      <c r="B99" s="227"/>
    </row>
    <row r="100" spans="1:2" x14ac:dyDescent="0.25">
      <c r="A100" s="226"/>
      <c r="B100" s="227"/>
    </row>
    <row r="101" spans="1:2" x14ac:dyDescent="0.25">
      <c r="A101" s="226"/>
      <c r="B101" s="227"/>
    </row>
    <row r="102" spans="1:2" x14ac:dyDescent="0.25">
      <c r="A102" s="226"/>
      <c r="B102" s="227"/>
    </row>
    <row r="103" spans="1:2" x14ac:dyDescent="0.25">
      <c r="A103" s="226"/>
      <c r="B103" s="227"/>
    </row>
    <row r="104" spans="1:2" x14ac:dyDescent="0.25">
      <c r="A104" s="226"/>
      <c r="B104" s="227"/>
    </row>
    <row r="105" spans="1:2" x14ac:dyDescent="0.25">
      <c r="A105" s="226"/>
      <c r="B105" s="227"/>
    </row>
    <row r="106" spans="1:2" x14ac:dyDescent="0.25">
      <c r="A106" s="226"/>
      <c r="B106" s="227"/>
    </row>
    <row r="107" spans="1:2" x14ac:dyDescent="0.25">
      <c r="A107" s="226"/>
      <c r="B107" s="227"/>
    </row>
    <row r="108" spans="1:2" x14ac:dyDescent="0.25">
      <c r="A108" s="226"/>
      <c r="B108" s="227"/>
    </row>
    <row r="109" spans="1:2" x14ac:dyDescent="0.25">
      <c r="A109" s="226"/>
      <c r="B109" s="227"/>
    </row>
    <row r="110" spans="1:2" x14ac:dyDescent="0.25">
      <c r="A110" s="226"/>
      <c r="B110" s="227"/>
    </row>
    <row r="111" spans="1:2" x14ac:dyDescent="0.25">
      <c r="A111" s="226"/>
      <c r="B111" s="227"/>
    </row>
  </sheetData>
  <mergeCells count="3">
    <mergeCell ref="A1:E1"/>
    <mergeCell ref="A16:E16"/>
    <mergeCell ref="A29:E2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workbookViewId="0">
      <selection activeCell="A2" sqref="A2"/>
    </sheetView>
  </sheetViews>
  <sheetFormatPr defaultRowHeight="15" x14ac:dyDescent="0.25"/>
  <cols>
    <col min="1" max="1" width="60.5703125" style="452" bestFit="1" customWidth="1"/>
    <col min="2" max="2" width="13.140625" style="452" customWidth="1"/>
    <col min="3" max="3" width="16.42578125" style="452" customWidth="1"/>
    <col min="4" max="4" width="13.42578125" style="452" customWidth="1"/>
    <col min="5" max="5" width="14.42578125" style="452" customWidth="1"/>
    <col min="6" max="6" width="25.5703125" style="452" customWidth="1"/>
    <col min="7" max="7" width="21.28515625" style="452" customWidth="1"/>
    <col min="8" max="16384" width="9.140625" style="452"/>
  </cols>
  <sheetData>
    <row r="1" spans="1:6" ht="15.75" thickBot="1" x14ac:dyDescent="0.3">
      <c r="A1" s="350" t="s">
        <v>5365</v>
      </c>
      <c r="B1" s="453"/>
      <c r="C1" s="453"/>
      <c r="F1" s="453"/>
    </row>
    <row r="2" spans="1:6" x14ac:dyDescent="0.25">
      <c r="A2" s="380" t="s">
        <v>5363</v>
      </c>
      <c r="B2" s="381" t="s">
        <v>37</v>
      </c>
      <c r="C2" s="382" t="s">
        <v>38</v>
      </c>
      <c r="D2" s="382" t="s">
        <v>3</v>
      </c>
      <c r="E2" s="383" t="s">
        <v>39</v>
      </c>
    </row>
    <row r="3" spans="1:6" x14ac:dyDescent="0.25">
      <c r="A3" s="342" t="s">
        <v>2437</v>
      </c>
      <c r="B3" s="376"/>
      <c r="C3" s="320">
        <v>46</v>
      </c>
      <c r="D3" s="377"/>
      <c r="E3" s="378">
        <v>5700000</v>
      </c>
    </row>
    <row r="4" spans="1:6" x14ac:dyDescent="0.25">
      <c r="A4" s="342" t="s">
        <v>5348</v>
      </c>
      <c r="B4" s="376"/>
      <c r="C4" s="320">
        <v>22</v>
      </c>
      <c r="D4" s="377"/>
      <c r="E4" s="378">
        <v>30845316.600000001</v>
      </c>
    </row>
    <row r="5" spans="1:6" x14ac:dyDescent="0.25">
      <c r="A5" s="384" t="s">
        <v>5352</v>
      </c>
      <c r="B5" s="385"/>
      <c r="C5" s="386">
        <v>68</v>
      </c>
      <c r="D5" s="386"/>
      <c r="E5" s="387">
        <v>36545316.600000001</v>
      </c>
    </row>
    <row r="8" spans="1:6" ht="15.75" thickBot="1" x14ac:dyDescent="0.3">
      <c r="A8" s="350" t="s">
        <v>5366</v>
      </c>
      <c r="B8" s="453"/>
      <c r="C8" s="453"/>
      <c r="F8" s="453"/>
    </row>
    <row r="9" spans="1:6" x14ac:dyDescent="0.25">
      <c r="A9" s="330" t="s">
        <v>21</v>
      </c>
      <c r="B9" s="331" t="s">
        <v>37</v>
      </c>
      <c r="C9" s="328" t="s">
        <v>38</v>
      </c>
      <c r="D9" s="328" t="s">
        <v>3</v>
      </c>
      <c r="E9" s="329" t="s">
        <v>39</v>
      </c>
    </row>
    <row r="10" spans="1:6" x14ac:dyDescent="0.25">
      <c r="A10" s="342" t="s">
        <v>20</v>
      </c>
      <c r="B10" s="376"/>
      <c r="C10" s="324">
        <v>1</v>
      </c>
      <c r="D10" s="377"/>
      <c r="E10" s="388">
        <v>88883.43</v>
      </c>
    </row>
    <row r="11" spans="1:6" x14ac:dyDescent="0.25">
      <c r="A11" s="342" t="s">
        <v>18</v>
      </c>
      <c r="B11" s="376"/>
      <c r="C11" s="324">
        <v>23</v>
      </c>
      <c r="D11" s="377"/>
      <c r="E11" s="388">
        <v>6645265.1600000001</v>
      </c>
    </row>
    <row r="12" spans="1:6" x14ac:dyDescent="0.25">
      <c r="A12" s="342" t="s">
        <v>617</v>
      </c>
      <c r="B12" s="376"/>
      <c r="C12" s="324">
        <v>1</v>
      </c>
      <c r="D12" s="377"/>
      <c r="E12" s="388">
        <v>84491.5</v>
      </c>
    </row>
    <row r="13" spans="1:6" x14ac:dyDescent="0.25">
      <c r="A13" s="342" t="s">
        <v>19</v>
      </c>
      <c r="B13" s="376"/>
      <c r="C13" s="324">
        <v>9</v>
      </c>
      <c r="D13" s="377"/>
      <c r="E13" s="388">
        <v>5109695.76</v>
      </c>
    </row>
    <row r="14" spans="1:6" x14ac:dyDescent="0.25">
      <c r="A14" s="342" t="s">
        <v>22</v>
      </c>
      <c r="B14" s="376"/>
      <c r="C14" s="324">
        <v>5</v>
      </c>
      <c r="D14" s="377"/>
      <c r="E14" s="388">
        <v>1066297.82</v>
      </c>
    </row>
    <row r="15" spans="1:6" x14ac:dyDescent="0.25">
      <c r="A15" s="342" t="s">
        <v>23</v>
      </c>
      <c r="B15" s="376"/>
      <c r="C15" s="324">
        <v>1</v>
      </c>
      <c r="D15" s="377"/>
      <c r="E15" s="388">
        <v>33482.82</v>
      </c>
    </row>
    <row r="16" spans="1:6" x14ac:dyDescent="0.25">
      <c r="A16" s="342" t="s">
        <v>17</v>
      </c>
      <c r="B16" s="376"/>
      <c r="C16" s="324">
        <v>24</v>
      </c>
      <c r="D16" s="377"/>
      <c r="E16" s="388">
        <v>23220909.18</v>
      </c>
    </row>
    <row r="17" spans="1:6" x14ac:dyDescent="0.25">
      <c r="A17" s="342" t="s">
        <v>24</v>
      </c>
      <c r="B17" s="376"/>
      <c r="C17" s="389">
        <v>4</v>
      </c>
      <c r="D17" s="377"/>
      <c r="E17" s="388">
        <v>296290.93</v>
      </c>
    </row>
    <row r="18" spans="1:6" ht="15.75" thickBot="1" x14ac:dyDescent="0.3">
      <c r="A18" s="349" t="s">
        <v>5364</v>
      </c>
      <c r="B18" s="346"/>
      <c r="C18" s="347">
        <v>68</v>
      </c>
      <c r="D18" s="337"/>
      <c r="E18" s="348">
        <v>36545316.600000001</v>
      </c>
    </row>
    <row r="21" spans="1:6" ht="15.75" thickBot="1" x14ac:dyDescent="0.3">
      <c r="A21" s="350" t="s">
        <v>5367</v>
      </c>
      <c r="B21" s="453"/>
      <c r="C21" s="453"/>
      <c r="F21" s="453"/>
    </row>
    <row r="22" spans="1:6" x14ac:dyDescent="0.25">
      <c r="A22" s="330" t="s">
        <v>25</v>
      </c>
      <c r="B22" s="331" t="s">
        <v>37</v>
      </c>
      <c r="C22" s="328" t="s">
        <v>38</v>
      </c>
      <c r="D22" s="328" t="s">
        <v>3</v>
      </c>
      <c r="E22" s="329" t="s">
        <v>39</v>
      </c>
    </row>
    <row r="23" spans="1:6" x14ac:dyDescent="0.25">
      <c r="A23" s="342" t="s">
        <v>2348</v>
      </c>
      <c r="B23" s="376"/>
      <c r="C23" s="324">
        <v>2</v>
      </c>
      <c r="D23" s="377"/>
      <c r="E23" s="388">
        <v>170896.82</v>
      </c>
    </row>
    <row r="24" spans="1:6" x14ac:dyDescent="0.25">
      <c r="A24" s="342" t="s">
        <v>5340</v>
      </c>
      <c r="B24" s="376"/>
      <c r="C24" s="324">
        <v>1</v>
      </c>
      <c r="D24" s="377"/>
      <c r="E24" s="388">
        <v>20052.2</v>
      </c>
    </row>
    <row r="25" spans="1:6" x14ac:dyDescent="0.25">
      <c r="A25" s="342" t="s">
        <v>78</v>
      </c>
      <c r="B25" s="376"/>
      <c r="C25" s="324">
        <v>1</v>
      </c>
      <c r="D25" s="377"/>
      <c r="E25" s="388">
        <v>88883.43</v>
      </c>
    </row>
    <row r="26" spans="1:6" x14ac:dyDescent="0.25">
      <c r="A26" s="342" t="s">
        <v>960</v>
      </c>
      <c r="B26" s="376"/>
      <c r="C26" s="324">
        <v>2</v>
      </c>
      <c r="D26" s="377"/>
      <c r="E26" s="388">
        <v>2832608.11</v>
      </c>
    </row>
    <row r="27" spans="1:6" x14ac:dyDescent="0.25">
      <c r="A27" s="342" t="s">
        <v>2350</v>
      </c>
      <c r="B27" s="376"/>
      <c r="C27" s="324">
        <v>1</v>
      </c>
      <c r="D27" s="377"/>
      <c r="E27" s="388">
        <v>24097.02</v>
      </c>
    </row>
    <row r="28" spans="1:6" x14ac:dyDescent="0.25">
      <c r="A28" s="342" t="s">
        <v>5308</v>
      </c>
      <c r="B28" s="376"/>
      <c r="C28" s="324">
        <v>1</v>
      </c>
      <c r="D28" s="377"/>
      <c r="E28" s="388">
        <v>82198.8</v>
      </c>
    </row>
    <row r="29" spans="1:6" x14ac:dyDescent="0.25">
      <c r="A29" s="342" t="s">
        <v>3293</v>
      </c>
      <c r="B29" s="376"/>
      <c r="C29" s="324">
        <v>2</v>
      </c>
      <c r="D29" s="377"/>
      <c r="E29" s="390">
        <v>695050.15</v>
      </c>
    </row>
    <row r="30" spans="1:6" x14ac:dyDescent="0.25">
      <c r="A30" s="342" t="s">
        <v>2352</v>
      </c>
      <c r="B30" s="376"/>
      <c r="C30" s="324">
        <v>2</v>
      </c>
      <c r="D30" s="377"/>
      <c r="E30" s="388">
        <v>288791.15000000002</v>
      </c>
    </row>
    <row r="31" spans="1:6" x14ac:dyDescent="0.25">
      <c r="A31" s="342" t="s">
        <v>2353</v>
      </c>
      <c r="B31" s="376"/>
      <c r="C31" s="324">
        <v>1</v>
      </c>
      <c r="D31" s="377"/>
      <c r="E31" s="390">
        <v>5682.84</v>
      </c>
    </row>
    <row r="32" spans="1:6" x14ac:dyDescent="0.25">
      <c r="A32" s="342" t="s">
        <v>2312</v>
      </c>
      <c r="B32" s="376"/>
      <c r="C32" s="324">
        <v>2</v>
      </c>
      <c r="D32" s="377"/>
      <c r="E32" s="390">
        <v>445412.48</v>
      </c>
    </row>
    <row r="33" spans="1:5" x14ac:dyDescent="0.25">
      <c r="A33" s="342" t="s">
        <v>5314</v>
      </c>
      <c r="B33" s="376"/>
      <c r="C33" s="324">
        <v>1</v>
      </c>
      <c r="D33" s="377"/>
      <c r="E33" s="390">
        <v>16147.6</v>
      </c>
    </row>
    <row r="34" spans="1:5" x14ac:dyDescent="0.25">
      <c r="A34" s="342" t="s">
        <v>82</v>
      </c>
      <c r="B34" s="376"/>
      <c r="C34" s="324">
        <v>1</v>
      </c>
      <c r="D34" s="377"/>
      <c r="E34" s="390">
        <v>39204.35</v>
      </c>
    </row>
    <row r="35" spans="1:5" x14ac:dyDescent="0.25">
      <c r="A35" s="342" t="s">
        <v>62</v>
      </c>
      <c r="B35" s="376"/>
      <c r="C35" s="324">
        <v>1</v>
      </c>
      <c r="D35" s="377"/>
      <c r="E35" s="390">
        <v>45130.59</v>
      </c>
    </row>
    <row r="36" spans="1:5" x14ac:dyDescent="0.25">
      <c r="A36" s="342" t="s">
        <v>89</v>
      </c>
      <c r="B36" s="376"/>
      <c r="C36" s="324">
        <v>1</v>
      </c>
      <c r="D36" s="377"/>
      <c r="E36" s="390">
        <v>11444.24</v>
      </c>
    </row>
    <row r="37" spans="1:5" x14ac:dyDescent="0.25">
      <c r="A37" s="342" t="s">
        <v>90</v>
      </c>
      <c r="B37" s="376"/>
      <c r="C37" s="324">
        <v>2</v>
      </c>
      <c r="D37" s="377"/>
      <c r="E37" s="390">
        <v>1601628.51</v>
      </c>
    </row>
    <row r="38" spans="1:5" x14ac:dyDescent="0.25">
      <c r="A38" s="342" t="s">
        <v>91</v>
      </c>
      <c r="B38" s="376"/>
      <c r="C38" s="324">
        <v>2</v>
      </c>
      <c r="D38" s="377"/>
      <c r="E38" s="390">
        <v>2992376.07</v>
      </c>
    </row>
    <row r="39" spans="1:5" x14ac:dyDescent="0.25">
      <c r="A39" s="342" t="s">
        <v>84</v>
      </c>
      <c r="B39" s="376"/>
      <c r="C39" s="324">
        <v>1</v>
      </c>
      <c r="D39" s="377"/>
      <c r="E39" s="390">
        <v>84814.45</v>
      </c>
    </row>
    <row r="40" spans="1:5" x14ac:dyDescent="0.25">
      <c r="A40" s="342" t="s">
        <v>5316</v>
      </c>
      <c r="B40" s="376"/>
      <c r="C40" s="324">
        <v>1</v>
      </c>
      <c r="D40" s="377"/>
      <c r="E40" s="390">
        <v>9670.2000000000007</v>
      </c>
    </row>
    <row r="41" spans="1:5" x14ac:dyDescent="0.25">
      <c r="A41" s="342" t="s">
        <v>1928</v>
      </c>
      <c r="B41" s="376"/>
      <c r="C41" s="324">
        <v>1</v>
      </c>
      <c r="D41" s="377"/>
      <c r="E41" s="390">
        <v>104046.2</v>
      </c>
    </row>
    <row r="42" spans="1:5" x14ac:dyDescent="0.25">
      <c r="A42" s="342" t="s">
        <v>491</v>
      </c>
      <c r="B42" s="376"/>
      <c r="C42" s="324">
        <v>1</v>
      </c>
      <c r="D42" s="377"/>
      <c r="E42" s="388">
        <v>26137.88</v>
      </c>
    </row>
    <row r="43" spans="1:5" x14ac:dyDescent="0.25">
      <c r="A43" s="342" t="s">
        <v>92</v>
      </c>
      <c r="B43" s="376"/>
      <c r="C43" s="324">
        <v>1</v>
      </c>
      <c r="D43" s="377"/>
      <c r="E43" s="388">
        <v>84125.91</v>
      </c>
    </row>
    <row r="44" spans="1:5" x14ac:dyDescent="0.25">
      <c r="A44" s="342" t="s">
        <v>566</v>
      </c>
      <c r="B44" s="376"/>
      <c r="C44" s="324">
        <v>2</v>
      </c>
      <c r="D44" s="377"/>
      <c r="E44" s="388">
        <v>1080466.93</v>
      </c>
    </row>
    <row r="45" spans="1:5" x14ac:dyDescent="0.25">
      <c r="A45" s="342" t="s">
        <v>85</v>
      </c>
      <c r="B45" s="376"/>
      <c r="C45" s="324">
        <v>1</v>
      </c>
      <c r="D45" s="377"/>
      <c r="E45" s="388">
        <v>81440.320000000007</v>
      </c>
    </row>
    <row r="46" spans="1:5" x14ac:dyDescent="0.25">
      <c r="A46" s="342" t="s">
        <v>616</v>
      </c>
      <c r="B46" s="376"/>
      <c r="C46" s="324">
        <v>1</v>
      </c>
      <c r="D46" s="377"/>
      <c r="E46" s="388">
        <v>84491.5</v>
      </c>
    </row>
    <row r="47" spans="1:5" x14ac:dyDescent="0.25">
      <c r="A47" s="342" t="s">
        <v>58</v>
      </c>
      <c r="B47" s="376"/>
      <c r="C47" s="324">
        <v>1</v>
      </c>
      <c r="D47" s="377"/>
      <c r="E47" s="388">
        <v>708173.43</v>
      </c>
    </row>
    <row r="48" spans="1:5" x14ac:dyDescent="0.25">
      <c r="A48" s="342" t="s">
        <v>558</v>
      </c>
      <c r="B48" s="376"/>
      <c r="C48" s="324">
        <v>2</v>
      </c>
      <c r="D48" s="377"/>
      <c r="E48" s="388">
        <v>6195880.5800000001</v>
      </c>
    </row>
    <row r="49" spans="1:15" x14ac:dyDescent="0.25">
      <c r="A49" s="342" t="s">
        <v>1157</v>
      </c>
      <c r="B49" s="376"/>
      <c r="C49" s="324">
        <v>1</v>
      </c>
      <c r="D49" s="377"/>
      <c r="E49" s="388">
        <v>9291.56</v>
      </c>
    </row>
    <row r="50" spans="1:15" x14ac:dyDescent="0.25">
      <c r="A50" s="342" t="s">
        <v>93</v>
      </c>
      <c r="B50" s="376"/>
      <c r="C50" s="324">
        <v>2</v>
      </c>
      <c r="D50" s="377"/>
      <c r="E50" s="388">
        <v>4409478.92</v>
      </c>
    </row>
    <row r="51" spans="1:15" x14ac:dyDescent="0.25">
      <c r="A51" s="342" t="s">
        <v>75</v>
      </c>
      <c r="B51" s="376"/>
      <c r="C51" s="324">
        <v>1</v>
      </c>
      <c r="D51" s="377"/>
      <c r="E51" s="388">
        <v>49430.21</v>
      </c>
    </row>
    <row r="52" spans="1:15" x14ac:dyDescent="0.25">
      <c r="A52" s="342" t="s">
        <v>2356</v>
      </c>
      <c r="B52" s="376"/>
      <c r="C52" s="324">
        <v>1</v>
      </c>
      <c r="D52" s="377"/>
      <c r="E52" s="388">
        <v>28944.19</v>
      </c>
    </row>
    <row r="53" spans="1:15" x14ac:dyDescent="0.25">
      <c r="A53" s="342" t="s">
        <v>5312</v>
      </c>
      <c r="B53" s="376"/>
      <c r="C53" s="324">
        <v>1</v>
      </c>
      <c r="D53" s="377"/>
      <c r="E53" s="388">
        <v>25429.599999999999</v>
      </c>
    </row>
    <row r="54" spans="1:15" x14ac:dyDescent="0.25">
      <c r="A54" s="342" t="s">
        <v>1621</v>
      </c>
      <c r="B54" s="376"/>
      <c r="C54" s="324">
        <v>2</v>
      </c>
      <c r="D54" s="377"/>
      <c r="E54" s="388">
        <v>751822.09</v>
      </c>
    </row>
    <row r="55" spans="1:15" x14ac:dyDescent="0.25">
      <c r="A55" s="342" t="s">
        <v>1502</v>
      </c>
      <c r="B55" s="376"/>
      <c r="C55" s="324">
        <v>2</v>
      </c>
      <c r="D55" s="377"/>
      <c r="E55" s="388">
        <v>1462679.97</v>
      </c>
      <c r="G55" s="455"/>
      <c r="H55" s="455"/>
      <c r="I55" s="455"/>
      <c r="J55" s="455"/>
      <c r="K55" s="455"/>
      <c r="L55" s="455"/>
      <c r="M55" s="455"/>
      <c r="N55" s="455"/>
      <c r="O55" s="455"/>
    </row>
    <row r="56" spans="1:15" x14ac:dyDescent="0.25">
      <c r="A56" s="342" t="s">
        <v>1435</v>
      </c>
      <c r="B56" s="376"/>
      <c r="C56" s="324">
        <v>1</v>
      </c>
      <c r="D56" s="377"/>
      <c r="E56" s="388">
        <v>8451.34</v>
      </c>
      <c r="G56" s="455"/>
      <c r="H56" s="455"/>
      <c r="I56" s="455"/>
      <c r="J56" s="455"/>
      <c r="K56" s="455"/>
      <c r="L56" s="455"/>
      <c r="M56" s="455"/>
      <c r="N56" s="455"/>
      <c r="O56" s="455"/>
    </row>
    <row r="57" spans="1:15" x14ac:dyDescent="0.25">
      <c r="A57" s="342" t="s">
        <v>5310</v>
      </c>
      <c r="B57" s="376"/>
      <c r="C57" s="324">
        <v>1</v>
      </c>
      <c r="D57" s="377"/>
      <c r="E57" s="388">
        <v>56754.8</v>
      </c>
      <c r="G57" s="455"/>
      <c r="H57" s="455"/>
      <c r="I57" s="455"/>
      <c r="J57" s="455"/>
      <c r="K57" s="455"/>
      <c r="L57" s="455"/>
      <c r="M57" s="455"/>
      <c r="N57" s="455"/>
      <c r="O57" s="455"/>
    </row>
    <row r="58" spans="1:15" x14ac:dyDescent="0.25">
      <c r="A58" s="342" t="s">
        <v>2169</v>
      </c>
      <c r="B58" s="376"/>
      <c r="C58" s="324">
        <v>2</v>
      </c>
      <c r="D58" s="377"/>
      <c r="E58" s="388">
        <v>175978.68</v>
      </c>
      <c r="G58" s="455"/>
      <c r="H58" s="455"/>
      <c r="I58" s="455"/>
      <c r="J58" s="455"/>
      <c r="K58" s="455"/>
      <c r="L58" s="455"/>
      <c r="M58" s="455"/>
      <c r="N58" s="455"/>
      <c r="O58" s="455"/>
    </row>
    <row r="59" spans="1:15" x14ac:dyDescent="0.25">
      <c r="A59" s="342" t="s">
        <v>5302</v>
      </c>
      <c r="B59" s="376"/>
      <c r="C59" s="324">
        <v>2</v>
      </c>
      <c r="D59" s="377"/>
      <c r="E59" s="388">
        <v>389303.34</v>
      </c>
      <c r="G59" s="455"/>
      <c r="H59" s="455"/>
      <c r="I59" s="455"/>
      <c r="J59" s="455"/>
      <c r="K59" s="455"/>
      <c r="L59" s="455"/>
      <c r="M59" s="455"/>
      <c r="N59" s="455"/>
      <c r="O59" s="455"/>
    </row>
    <row r="60" spans="1:15" x14ac:dyDescent="0.25">
      <c r="A60" s="342" t="s">
        <v>799</v>
      </c>
      <c r="B60" s="376"/>
      <c r="C60" s="324">
        <v>1</v>
      </c>
      <c r="D60" s="377"/>
      <c r="E60" s="388">
        <v>181308.4</v>
      </c>
      <c r="G60" s="455"/>
      <c r="H60" s="455"/>
      <c r="I60" s="455"/>
      <c r="J60" s="455"/>
      <c r="K60" s="455"/>
      <c r="L60" s="455"/>
      <c r="M60" s="455"/>
      <c r="N60" s="455"/>
      <c r="O60" s="455"/>
    </row>
    <row r="61" spans="1:15" x14ac:dyDescent="0.25">
      <c r="A61" s="342" t="s">
        <v>68</v>
      </c>
      <c r="B61" s="376"/>
      <c r="C61" s="324">
        <v>1</v>
      </c>
      <c r="D61" s="377"/>
      <c r="E61" s="388">
        <v>705359.99</v>
      </c>
      <c r="G61" s="455"/>
      <c r="H61" s="455"/>
      <c r="I61" s="455"/>
      <c r="J61" s="455"/>
      <c r="K61" s="455"/>
      <c r="L61" s="455"/>
      <c r="M61" s="455"/>
      <c r="N61" s="455"/>
      <c r="O61" s="455"/>
    </row>
    <row r="62" spans="1:15" x14ac:dyDescent="0.25">
      <c r="A62" s="342" t="s">
        <v>51</v>
      </c>
      <c r="B62" s="376"/>
      <c r="C62" s="324">
        <v>1</v>
      </c>
      <c r="D62" s="377"/>
      <c r="E62" s="388">
        <v>576353.81000000006</v>
      </c>
      <c r="G62" s="455"/>
      <c r="H62" s="455"/>
      <c r="I62" s="300"/>
      <c r="J62" s="351"/>
      <c r="K62" s="351"/>
      <c r="L62" s="352"/>
      <c r="M62" s="458"/>
      <c r="N62" s="455"/>
      <c r="O62" s="455"/>
    </row>
    <row r="63" spans="1:15" x14ac:dyDescent="0.25">
      <c r="A63" s="342" t="s">
        <v>59</v>
      </c>
      <c r="B63" s="376"/>
      <c r="C63" s="324">
        <v>1</v>
      </c>
      <c r="D63" s="377"/>
      <c r="E63" s="388">
        <v>141521.96</v>
      </c>
      <c r="G63" s="455"/>
      <c r="H63" s="455"/>
      <c r="I63" s="455"/>
      <c r="J63" s="455"/>
      <c r="K63" s="455"/>
      <c r="L63" s="455"/>
      <c r="M63" s="455"/>
      <c r="N63" s="455"/>
      <c r="O63" s="455"/>
    </row>
    <row r="64" spans="1:15" x14ac:dyDescent="0.25">
      <c r="A64" s="342" t="s">
        <v>71</v>
      </c>
      <c r="B64" s="376"/>
      <c r="C64" s="324">
        <v>1</v>
      </c>
      <c r="D64" s="377"/>
      <c r="E64" s="388">
        <v>484624.84</v>
      </c>
      <c r="G64" s="455"/>
      <c r="H64" s="455"/>
      <c r="I64" s="455"/>
      <c r="J64" s="455"/>
      <c r="K64" s="455"/>
      <c r="L64" s="455"/>
      <c r="M64" s="455"/>
      <c r="N64" s="455"/>
      <c r="O64" s="455"/>
    </row>
    <row r="65" spans="1:15" x14ac:dyDescent="0.25">
      <c r="A65" s="342" t="s">
        <v>86</v>
      </c>
      <c r="B65" s="376"/>
      <c r="C65" s="324">
        <v>2</v>
      </c>
      <c r="D65" s="377"/>
      <c r="E65" s="388">
        <v>133167.32999999999</v>
      </c>
      <c r="G65" s="455"/>
      <c r="H65" s="455"/>
      <c r="I65" s="455"/>
      <c r="J65" s="455"/>
      <c r="K65" s="455"/>
      <c r="L65" s="455"/>
      <c r="M65" s="455"/>
      <c r="N65" s="455"/>
      <c r="O65" s="455"/>
    </row>
    <row r="66" spans="1:15" x14ac:dyDescent="0.25">
      <c r="A66" s="342" t="s">
        <v>55</v>
      </c>
      <c r="B66" s="376"/>
      <c r="C66" s="324">
        <v>1</v>
      </c>
      <c r="D66" s="377"/>
      <c r="E66" s="388">
        <v>607827.32999999996</v>
      </c>
      <c r="G66" s="455"/>
      <c r="H66" s="455"/>
      <c r="I66" s="455"/>
      <c r="J66" s="455"/>
      <c r="K66" s="455"/>
      <c r="L66" s="455"/>
      <c r="M66" s="455"/>
      <c r="N66" s="455"/>
      <c r="O66" s="455"/>
    </row>
    <row r="67" spans="1:15" x14ac:dyDescent="0.25">
      <c r="A67" s="342" t="s">
        <v>87</v>
      </c>
      <c r="B67" s="376"/>
      <c r="C67" s="324">
        <v>1</v>
      </c>
      <c r="D67" s="377"/>
      <c r="E67" s="388">
        <v>33482.82</v>
      </c>
    </row>
    <row r="68" spans="1:15" x14ac:dyDescent="0.25">
      <c r="A68" s="342" t="s">
        <v>88</v>
      </c>
      <c r="B68" s="376"/>
      <c r="C68" s="324">
        <v>1</v>
      </c>
      <c r="D68" s="377"/>
      <c r="E68" s="388">
        <v>15344.61</v>
      </c>
    </row>
    <row r="69" spans="1:15" x14ac:dyDescent="0.25">
      <c r="A69" s="342" t="s">
        <v>65</v>
      </c>
      <c r="B69" s="376"/>
      <c r="C69" s="324">
        <v>1</v>
      </c>
      <c r="D69" s="377"/>
      <c r="E69" s="388">
        <v>236350.78</v>
      </c>
    </row>
    <row r="70" spans="1:15" x14ac:dyDescent="0.25">
      <c r="A70" s="342" t="s">
        <v>2362</v>
      </c>
      <c r="B70" s="376"/>
      <c r="C70" s="324">
        <v>1</v>
      </c>
      <c r="D70" s="377"/>
      <c r="E70" s="388">
        <v>24616.91</v>
      </c>
    </row>
    <row r="71" spans="1:15" x14ac:dyDescent="0.25">
      <c r="A71" s="342" t="s">
        <v>46</v>
      </c>
      <c r="B71" s="376"/>
      <c r="C71" s="324">
        <v>1</v>
      </c>
      <c r="D71" s="377"/>
      <c r="E71" s="388">
        <v>20722.28</v>
      </c>
    </row>
    <row r="72" spans="1:15" x14ac:dyDescent="0.25">
      <c r="A72" s="342" t="s">
        <v>2000</v>
      </c>
      <c r="B72" s="376"/>
      <c r="C72" s="324">
        <v>2</v>
      </c>
      <c r="D72" s="377"/>
      <c r="E72" s="388">
        <v>1032023.08</v>
      </c>
    </row>
    <row r="73" spans="1:15" x14ac:dyDescent="0.25">
      <c r="A73" s="342" t="s">
        <v>542</v>
      </c>
      <c r="B73" s="376"/>
      <c r="C73" s="324">
        <v>2</v>
      </c>
      <c r="D73" s="377"/>
      <c r="E73" s="388">
        <v>7166196</v>
      </c>
    </row>
    <row r="74" spans="1:15" ht="15.75" thickBot="1" x14ac:dyDescent="0.3">
      <c r="A74" s="349" t="s">
        <v>5364</v>
      </c>
      <c r="B74" s="346"/>
      <c r="C74" s="347">
        <v>68</v>
      </c>
      <c r="D74" s="392"/>
      <c r="E74" s="348">
        <v>36545316.600000001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7" width="11.140625" style="182" customWidth="1"/>
    <col min="8" max="16384" width="9.140625" style="182"/>
  </cols>
  <sheetData>
    <row r="1" spans="1:5" ht="15.75" thickBot="1" x14ac:dyDescent="0.3">
      <c r="A1" s="489" t="s">
        <v>2378</v>
      </c>
      <c r="B1" s="489"/>
      <c r="C1" s="489"/>
      <c r="D1" s="489"/>
      <c r="E1" s="489"/>
    </row>
    <row r="2" spans="1:5" x14ac:dyDescent="0.25">
      <c r="A2" s="106" t="s">
        <v>43</v>
      </c>
      <c r="B2" s="103" t="s">
        <v>37</v>
      </c>
      <c r="C2" s="100" t="s">
        <v>38</v>
      </c>
      <c r="D2" s="100" t="s">
        <v>3</v>
      </c>
      <c r="E2" s="101" t="s">
        <v>39</v>
      </c>
    </row>
    <row r="3" spans="1:5" x14ac:dyDescent="0.25">
      <c r="A3" s="456" t="s">
        <v>2347</v>
      </c>
      <c r="B3" s="142">
        <v>37</v>
      </c>
      <c r="C3" s="143">
        <v>14</v>
      </c>
      <c r="D3" s="144">
        <v>0.3783783783783784</v>
      </c>
      <c r="E3" s="145">
        <v>10979664.93</v>
      </c>
    </row>
    <row r="4" spans="1:5" s="452" customFormat="1" x14ac:dyDescent="0.25">
      <c r="A4" s="290" t="s">
        <v>5349</v>
      </c>
      <c r="B4" s="276">
        <v>20</v>
      </c>
      <c r="C4" s="277">
        <v>13</v>
      </c>
      <c r="D4" s="278">
        <v>0.65</v>
      </c>
      <c r="E4" s="279">
        <v>11019427.910000002</v>
      </c>
    </row>
    <row r="5" spans="1:5" ht="15.75" thickBot="1" x14ac:dyDescent="0.3">
      <c r="A5" s="82" t="s">
        <v>170</v>
      </c>
      <c r="B5" s="104">
        <v>57</v>
      </c>
      <c r="C5" s="83">
        <v>27</v>
      </c>
      <c r="D5" s="84">
        <v>0.47368421052631576</v>
      </c>
      <c r="E5" s="56">
        <v>21999092.840000004</v>
      </c>
    </row>
    <row r="6" spans="1:5" s="185" customFormat="1" x14ac:dyDescent="0.25">
      <c r="A6" s="112"/>
      <c r="B6" s="113"/>
      <c r="C6" s="113"/>
      <c r="D6" s="114"/>
      <c r="E6" s="115"/>
    </row>
    <row r="7" spans="1:5" s="185" customFormat="1" x14ac:dyDescent="0.25"/>
    <row r="8" spans="1:5" ht="15.75" thickBot="1" x14ac:dyDescent="0.3">
      <c r="A8" s="489" t="s">
        <v>2379</v>
      </c>
      <c r="B8" s="489"/>
      <c r="C8" s="489"/>
      <c r="D8" s="489"/>
      <c r="E8" s="489"/>
    </row>
    <row r="9" spans="1:5" x14ac:dyDescent="0.25">
      <c r="A9" s="106" t="s">
        <v>21</v>
      </c>
      <c r="B9" s="103" t="s">
        <v>37</v>
      </c>
      <c r="C9" s="100" t="s">
        <v>38</v>
      </c>
      <c r="D9" s="100" t="s">
        <v>3</v>
      </c>
      <c r="E9" s="101" t="s">
        <v>39</v>
      </c>
    </row>
    <row r="10" spans="1:5" x14ac:dyDescent="0.25">
      <c r="A10" s="344" t="s">
        <v>20</v>
      </c>
      <c r="B10" s="343">
        <v>3</v>
      </c>
      <c r="C10" s="324">
        <v>1</v>
      </c>
      <c r="D10" s="93">
        <v>0.33333333333333331</v>
      </c>
      <c r="E10" s="332">
        <v>1130376.1000000001</v>
      </c>
    </row>
    <row r="11" spans="1:5" x14ac:dyDescent="0.25">
      <c r="A11" s="344" t="s">
        <v>18</v>
      </c>
      <c r="B11" s="343">
        <v>16</v>
      </c>
      <c r="C11" s="324">
        <v>8</v>
      </c>
      <c r="D11" s="93">
        <v>0.5</v>
      </c>
      <c r="E11" s="332">
        <v>6316633.5599999996</v>
      </c>
    </row>
    <row r="12" spans="1:5" x14ac:dyDescent="0.25">
      <c r="A12" s="360" t="s">
        <v>617</v>
      </c>
      <c r="B12" s="361">
        <v>1</v>
      </c>
      <c r="C12" s="395"/>
      <c r="D12" s="130"/>
      <c r="E12" s="396"/>
    </row>
    <row r="13" spans="1:5" x14ac:dyDescent="0.25">
      <c r="A13" s="360" t="s">
        <v>19</v>
      </c>
      <c r="B13" s="361">
        <v>9</v>
      </c>
      <c r="C13" s="362">
        <v>6</v>
      </c>
      <c r="D13" s="93">
        <v>0.66666666666666663</v>
      </c>
      <c r="E13" s="364">
        <v>4710245.97</v>
      </c>
    </row>
    <row r="14" spans="1:5" x14ac:dyDescent="0.25">
      <c r="A14" s="360" t="s">
        <v>22</v>
      </c>
      <c r="B14" s="361">
        <v>1</v>
      </c>
      <c r="C14" s="443">
        <v>1</v>
      </c>
      <c r="D14" s="327">
        <v>1</v>
      </c>
      <c r="E14" s="449">
        <v>1220111.6000000001</v>
      </c>
    </row>
    <row r="15" spans="1:5" x14ac:dyDescent="0.25">
      <c r="A15" s="360" t="s">
        <v>23</v>
      </c>
      <c r="B15" s="361">
        <v>1</v>
      </c>
      <c r="C15" s="446"/>
      <c r="D15" s="445"/>
      <c r="E15" s="444"/>
    </row>
    <row r="16" spans="1:5" s="452" customFormat="1" x14ac:dyDescent="0.25">
      <c r="A16" s="360" t="s">
        <v>17</v>
      </c>
      <c r="B16" s="361">
        <v>24</v>
      </c>
      <c r="C16" s="362">
        <v>10</v>
      </c>
      <c r="D16" s="363">
        <v>0.41666666666666669</v>
      </c>
      <c r="E16" s="364">
        <v>8103137.21</v>
      </c>
    </row>
    <row r="17" spans="1:8" s="452" customFormat="1" x14ac:dyDescent="0.25">
      <c r="A17" s="360" t="s">
        <v>24</v>
      </c>
      <c r="B17" s="361">
        <v>2</v>
      </c>
      <c r="C17" s="362">
        <v>1</v>
      </c>
      <c r="D17" s="363">
        <v>0.5</v>
      </c>
      <c r="E17" s="364">
        <v>518588.4</v>
      </c>
    </row>
    <row r="18" spans="1:8" ht="15.75" thickBot="1" x14ac:dyDescent="0.3">
      <c r="A18" s="96" t="s">
        <v>44</v>
      </c>
      <c r="B18" s="346">
        <v>57</v>
      </c>
      <c r="C18" s="347">
        <v>27</v>
      </c>
      <c r="D18" s="105">
        <v>0.47368421052631576</v>
      </c>
      <c r="E18" s="348">
        <v>21999092.84</v>
      </c>
    </row>
    <row r="21" spans="1:8" ht="15.75" thickBot="1" x14ac:dyDescent="0.3">
      <c r="A21" s="489" t="s">
        <v>2380</v>
      </c>
      <c r="B21" s="489"/>
      <c r="C21" s="489"/>
      <c r="D21" s="489"/>
      <c r="E21" s="489"/>
    </row>
    <row r="22" spans="1:8" x14ac:dyDescent="0.25">
      <c r="A22" s="102" t="s">
        <v>25</v>
      </c>
      <c r="B22" s="103" t="s">
        <v>37</v>
      </c>
      <c r="C22" s="100" t="s">
        <v>38</v>
      </c>
      <c r="D22" s="100" t="s">
        <v>3</v>
      </c>
      <c r="E22" s="101" t="s">
        <v>39</v>
      </c>
    </row>
    <row r="23" spans="1:8" x14ac:dyDescent="0.25">
      <c r="A23" s="342" t="s">
        <v>81</v>
      </c>
      <c r="B23" s="343">
        <v>1</v>
      </c>
      <c r="C23" s="324">
        <v>1</v>
      </c>
      <c r="D23" s="321">
        <v>1</v>
      </c>
      <c r="E23" s="332">
        <v>836087</v>
      </c>
      <c r="G23" s="187"/>
      <c r="H23" s="190"/>
    </row>
    <row r="24" spans="1:8" x14ac:dyDescent="0.25">
      <c r="A24" s="342" t="s">
        <v>78</v>
      </c>
      <c r="B24" s="343">
        <v>2</v>
      </c>
      <c r="C24" s="324">
        <v>1</v>
      </c>
      <c r="D24" s="321">
        <v>0.5</v>
      </c>
      <c r="E24" s="332">
        <v>1130376.1000000001</v>
      </c>
      <c r="G24" s="187"/>
      <c r="H24" s="190"/>
    </row>
    <row r="25" spans="1:8" x14ac:dyDescent="0.25">
      <c r="A25" s="365" t="s">
        <v>960</v>
      </c>
      <c r="B25" s="361">
        <v>1</v>
      </c>
      <c r="C25" s="362">
        <v>1</v>
      </c>
      <c r="D25" s="321">
        <v>1</v>
      </c>
      <c r="E25" s="364">
        <v>703876.7</v>
      </c>
      <c r="G25" s="187"/>
      <c r="H25" s="190"/>
    </row>
    <row r="26" spans="1:8" x14ac:dyDescent="0.25">
      <c r="A26" s="365" t="s">
        <v>3293</v>
      </c>
      <c r="B26" s="361">
        <v>1</v>
      </c>
      <c r="C26" s="362">
        <v>1</v>
      </c>
      <c r="D26" s="321">
        <v>1</v>
      </c>
      <c r="E26" s="364">
        <v>839192.8</v>
      </c>
      <c r="G26" s="187"/>
      <c r="H26" s="190"/>
    </row>
    <row r="27" spans="1:8" x14ac:dyDescent="0.25">
      <c r="A27" s="365" t="s">
        <v>82</v>
      </c>
      <c r="B27" s="361">
        <v>1</v>
      </c>
      <c r="C27" s="395"/>
      <c r="D27" s="377"/>
      <c r="E27" s="396"/>
      <c r="G27" s="187"/>
      <c r="H27" s="190"/>
    </row>
    <row r="28" spans="1:8" x14ac:dyDescent="0.25">
      <c r="A28" s="365" t="s">
        <v>62</v>
      </c>
      <c r="B28" s="361">
        <v>3</v>
      </c>
      <c r="C28" s="395"/>
      <c r="D28" s="377"/>
      <c r="E28" s="396"/>
      <c r="G28" s="187"/>
      <c r="H28" s="190"/>
    </row>
    <row r="29" spans="1:8" x14ac:dyDescent="0.25">
      <c r="A29" s="365" t="s">
        <v>491</v>
      </c>
      <c r="B29" s="361">
        <v>1</v>
      </c>
      <c r="C29" s="362">
        <v>1</v>
      </c>
      <c r="D29" s="321">
        <v>1</v>
      </c>
      <c r="E29" s="364">
        <v>1129210.8999999999</v>
      </c>
      <c r="G29" s="187"/>
      <c r="H29" s="190"/>
    </row>
    <row r="30" spans="1:8" x14ac:dyDescent="0.25">
      <c r="A30" s="365" t="s">
        <v>92</v>
      </c>
      <c r="B30" s="361">
        <v>2</v>
      </c>
      <c r="C30" s="362">
        <v>2</v>
      </c>
      <c r="D30" s="321">
        <v>1</v>
      </c>
      <c r="E30" s="364">
        <v>1551198.65</v>
      </c>
      <c r="G30" s="187"/>
      <c r="H30" s="190"/>
    </row>
    <row r="31" spans="1:8" x14ac:dyDescent="0.25">
      <c r="A31" s="365" t="s">
        <v>85</v>
      </c>
      <c r="B31" s="361">
        <v>3</v>
      </c>
      <c r="C31" s="362">
        <v>2</v>
      </c>
      <c r="D31" s="321">
        <v>0.66666666666666663</v>
      </c>
      <c r="E31" s="364">
        <v>1201524.3600000001</v>
      </c>
      <c r="G31" s="187"/>
      <c r="H31" s="190"/>
    </row>
    <row r="32" spans="1:8" x14ac:dyDescent="0.25">
      <c r="A32" s="365" t="s">
        <v>616</v>
      </c>
      <c r="B32" s="361">
        <v>1</v>
      </c>
      <c r="C32" s="395"/>
      <c r="D32" s="377"/>
      <c r="E32" s="396"/>
      <c r="G32" s="187"/>
      <c r="H32" s="190"/>
    </row>
    <row r="33" spans="1:8" x14ac:dyDescent="0.25">
      <c r="A33" s="365" t="s">
        <v>58</v>
      </c>
      <c r="B33" s="361">
        <v>7</v>
      </c>
      <c r="C33" s="362">
        <v>2</v>
      </c>
      <c r="D33" s="321">
        <v>0.2857142857142857</v>
      </c>
      <c r="E33" s="364">
        <v>1058113.3999999999</v>
      </c>
      <c r="G33" s="187"/>
    </row>
    <row r="34" spans="1:8" x14ac:dyDescent="0.25">
      <c r="A34" s="365" t="s">
        <v>558</v>
      </c>
      <c r="B34" s="361">
        <v>1</v>
      </c>
      <c r="C34" s="395"/>
      <c r="D34" s="377"/>
      <c r="E34" s="396"/>
      <c r="G34" s="187"/>
      <c r="H34" s="190"/>
    </row>
    <row r="35" spans="1:8" x14ac:dyDescent="0.25">
      <c r="A35" s="365" t="s">
        <v>75</v>
      </c>
      <c r="B35" s="361">
        <v>1</v>
      </c>
      <c r="C35" s="362">
        <v>1</v>
      </c>
      <c r="D35" s="321">
        <v>1</v>
      </c>
      <c r="E35" s="364">
        <v>1069267.8600000001</v>
      </c>
      <c r="G35" s="187"/>
      <c r="H35" s="190"/>
    </row>
    <row r="36" spans="1:8" x14ac:dyDescent="0.25">
      <c r="A36" s="365" t="s">
        <v>2169</v>
      </c>
      <c r="B36" s="361">
        <v>1</v>
      </c>
      <c r="C36" s="362">
        <v>1</v>
      </c>
      <c r="D36" s="321">
        <v>1</v>
      </c>
      <c r="E36" s="364">
        <v>828305.4</v>
      </c>
      <c r="G36" s="187"/>
      <c r="H36" s="190"/>
    </row>
    <row r="37" spans="1:8" x14ac:dyDescent="0.25">
      <c r="A37" s="365" t="s">
        <v>799</v>
      </c>
      <c r="B37" s="361">
        <v>1</v>
      </c>
      <c r="C37" s="362">
        <v>1</v>
      </c>
      <c r="D37" s="321">
        <v>1</v>
      </c>
      <c r="E37" s="364">
        <v>1220111.6000000001</v>
      </c>
      <c r="G37" s="187"/>
      <c r="H37" s="190"/>
    </row>
    <row r="38" spans="1:8" x14ac:dyDescent="0.25">
      <c r="A38" s="365" t="s">
        <v>2360</v>
      </c>
      <c r="B38" s="361">
        <v>1</v>
      </c>
      <c r="C38" s="395"/>
      <c r="D38" s="377"/>
      <c r="E38" s="396"/>
      <c r="G38" s="187"/>
      <c r="H38" s="190"/>
    </row>
    <row r="39" spans="1:8" x14ac:dyDescent="0.25">
      <c r="A39" s="365" t="s">
        <v>68</v>
      </c>
      <c r="B39" s="361">
        <v>8</v>
      </c>
      <c r="C39" s="362">
        <v>4</v>
      </c>
      <c r="D39" s="321">
        <v>0.5</v>
      </c>
      <c r="E39" s="364">
        <v>3950755.66</v>
      </c>
    </row>
    <row r="40" spans="1:8" x14ac:dyDescent="0.25">
      <c r="A40" s="365" t="s">
        <v>51</v>
      </c>
      <c r="B40" s="361">
        <v>4</v>
      </c>
      <c r="C40" s="362">
        <v>2</v>
      </c>
      <c r="D40" s="321">
        <v>0.5</v>
      </c>
      <c r="E40" s="364">
        <v>1544144.4</v>
      </c>
    </row>
    <row r="41" spans="1:8" x14ac:dyDescent="0.25">
      <c r="A41" s="365" t="s">
        <v>59</v>
      </c>
      <c r="B41" s="361">
        <v>4</v>
      </c>
      <c r="C41" s="362">
        <v>1</v>
      </c>
      <c r="D41" s="321">
        <v>0.25</v>
      </c>
      <c r="E41" s="364">
        <v>1060745</v>
      </c>
    </row>
    <row r="42" spans="1:8" x14ac:dyDescent="0.25">
      <c r="A42" s="365" t="s">
        <v>2361</v>
      </c>
      <c r="B42" s="361">
        <v>1</v>
      </c>
      <c r="C42" s="362">
        <v>1</v>
      </c>
      <c r="D42" s="321">
        <v>1</v>
      </c>
      <c r="E42" s="364">
        <v>518588.4</v>
      </c>
    </row>
    <row r="43" spans="1:8" x14ac:dyDescent="0.25">
      <c r="A43" s="365" t="s">
        <v>71</v>
      </c>
      <c r="B43" s="361">
        <v>7</v>
      </c>
      <c r="C43" s="362">
        <v>4</v>
      </c>
      <c r="D43" s="321">
        <v>0.5714285714285714</v>
      </c>
      <c r="E43" s="364">
        <v>2511767.21</v>
      </c>
    </row>
    <row r="44" spans="1:8" x14ac:dyDescent="0.25">
      <c r="A44" s="365" t="s">
        <v>55</v>
      </c>
      <c r="B44" s="361">
        <v>3</v>
      </c>
      <c r="C44" s="362">
        <v>1</v>
      </c>
      <c r="D44" s="321">
        <v>0.33333333333333331</v>
      </c>
      <c r="E44" s="364">
        <v>845827.4</v>
      </c>
    </row>
    <row r="45" spans="1:8" x14ac:dyDescent="0.25">
      <c r="A45" s="365" t="s">
        <v>87</v>
      </c>
      <c r="B45" s="361">
        <v>1</v>
      </c>
      <c r="C45" s="395"/>
      <c r="D45" s="377"/>
      <c r="E45" s="396"/>
    </row>
    <row r="46" spans="1:8" x14ac:dyDescent="0.25">
      <c r="A46" s="365" t="s">
        <v>482</v>
      </c>
      <c r="B46" s="361">
        <v>1</v>
      </c>
      <c r="C46" s="395"/>
      <c r="D46" s="377"/>
      <c r="E46" s="396"/>
    </row>
    <row r="47" spans="1:8" ht="15.75" thickBot="1" x14ac:dyDescent="0.3">
      <c r="A47" s="69" t="s">
        <v>44</v>
      </c>
      <c r="B47" s="346">
        <v>57</v>
      </c>
      <c r="C47" s="347">
        <v>27</v>
      </c>
      <c r="D47" s="105">
        <v>0.47368421052631576</v>
      </c>
      <c r="E47" s="348">
        <v>21999092.84</v>
      </c>
    </row>
    <row r="48" spans="1:8" x14ac:dyDescent="0.25">
      <c r="B48" s="183"/>
      <c r="C48" s="183"/>
    </row>
    <row r="49" spans="2:3" x14ac:dyDescent="0.25">
      <c r="B49" s="183"/>
      <c r="C49" s="183"/>
    </row>
    <row r="50" spans="2:3" x14ac:dyDescent="0.25">
      <c r="B50" s="183"/>
      <c r="C50" s="183"/>
    </row>
    <row r="51" spans="2:3" x14ac:dyDescent="0.25">
      <c r="B51" s="183"/>
      <c r="C51" s="183"/>
    </row>
    <row r="52" spans="2:3" x14ac:dyDescent="0.25">
      <c r="B52" s="183"/>
      <c r="C52" s="183"/>
    </row>
    <row r="53" spans="2:3" x14ac:dyDescent="0.25">
      <c r="B53" s="183"/>
      <c r="C53" s="183"/>
    </row>
    <row r="54" spans="2:3" x14ac:dyDescent="0.25">
      <c r="B54" s="183"/>
      <c r="C54" s="183"/>
    </row>
    <row r="55" spans="2:3" x14ac:dyDescent="0.25">
      <c r="B55" s="183"/>
      <c r="C55" s="183"/>
    </row>
    <row r="56" spans="2:3" x14ac:dyDescent="0.25">
      <c r="B56" s="183"/>
      <c r="C56" s="183"/>
    </row>
    <row r="57" spans="2:3" x14ac:dyDescent="0.25">
      <c r="B57" s="183"/>
      <c r="C57" s="183"/>
    </row>
    <row r="58" spans="2:3" x14ac:dyDescent="0.25">
      <c r="B58" s="183"/>
      <c r="C58" s="183"/>
    </row>
    <row r="59" spans="2:3" x14ac:dyDescent="0.25">
      <c r="B59" s="183"/>
      <c r="C59" s="183"/>
    </row>
    <row r="60" spans="2:3" x14ac:dyDescent="0.25">
      <c r="B60" s="183"/>
      <c r="C60" s="183"/>
    </row>
    <row r="61" spans="2:3" x14ac:dyDescent="0.25">
      <c r="B61" s="183"/>
      <c r="C61" s="183"/>
    </row>
    <row r="62" spans="2:3" x14ac:dyDescent="0.25">
      <c r="B62" s="183"/>
      <c r="C62" s="183"/>
    </row>
    <row r="63" spans="2:3" x14ac:dyDescent="0.25">
      <c r="B63" s="183"/>
      <c r="C63" s="183"/>
    </row>
  </sheetData>
  <mergeCells count="3">
    <mergeCell ref="A1:E1"/>
    <mergeCell ref="A8:E8"/>
    <mergeCell ref="A21:E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8" ht="15.75" thickBot="1" x14ac:dyDescent="0.3">
      <c r="A1" s="489" t="s">
        <v>2381</v>
      </c>
      <c r="B1" s="489"/>
      <c r="C1" s="489"/>
      <c r="D1" s="489"/>
      <c r="E1" s="489"/>
    </row>
    <row r="2" spans="1:8" x14ac:dyDescent="0.25">
      <c r="A2" s="106" t="s">
        <v>43</v>
      </c>
      <c r="B2" s="103" t="s">
        <v>37</v>
      </c>
      <c r="C2" s="100" t="s">
        <v>38</v>
      </c>
      <c r="D2" s="100" t="s">
        <v>3</v>
      </c>
      <c r="E2" s="101" t="s">
        <v>39</v>
      </c>
    </row>
    <row r="3" spans="1:8" x14ac:dyDescent="0.25">
      <c r="A3" s="198" t="s">
        <v>1897</v>
      </c>
      <c r="B3" s="142">
        <v>71</v>
      </c>
      <c r="C3" s="143">
        <v>16</v>
      </c>
      <c r="D3" s="144">
        <v>0.22535211267605634</v>
      </c>
      <c r="E3" s="145">
        <v>7724511</v>
      </c>
      <c r="F3" s="205"/>
      <c r="H3" s="214"/>
    </row>
    <row r="4" spans="1:8" ht="15.75" thickBot="1" x14ac:dyDescent="0.3">
      <c r="A4" s="82" t="s">
        <v>1897</v>
      </c>
      <c r="B4" s="104">
        <v>71</v>
      </c>
      <c r="C4" s="83">
        <v>16</v>
      </c>
      <c r="D4" s="84">
        <v>0.22535211267605634</v>
      </c>
      <c r="E4" s="56">
        <v>7724511</v>
      </c>
    </row>
    <row r="5" spans="1:8" s="185" customFormat="1" x14ac:dyDescent="0.25">
      <c r="A5" s="112"/>
      <c r="B5" s="113"/>
      <c r="C5" s="113"/>
      <c r="D5" s="115"/>
    </row>
    <row r="6" spans="1:8" s="185" customFormat="1" x14ac:dyDescent="0.25"/>
    <row r="7" spans="1:8" ht="15.75" thickBot="1" x14ac:dyDescent="0.3">
      <c r="A7" s="489" t="s">
        <v>2382</v>
      </c>
      <c r="B7" s="489"/>
      <c r="C7" s="489"/>
      <c r="D7" s="489"/>
      <c r="E7" s="489"/>
    </row>
    <row r="8" spans="1:8" x14ac:dyDescent="0.25">
      <c r="A8" s="106" t="s">
        <v>21</v>
      </c>
      <c r="B8" s="103" t="s">
        <v>37</v>
      </c>
      <c r="C8" s="100" t="s">
        <v>38</v>
      </c>
      <c r="D8" s="100" t="s">
        <v>3</v>
      </c>
      <c r="E8" s="101" t="s">
        <v>39</v>
      </c>
    </row>
    <row r="9" spans="1:8" x14ac:dyDescent="0.25">
      <c r="A9" s="86" t="s">
        <v>18</v>
      </c>
      <c r="B9" s="107">
        <v>18</v>
      </c>
      <c r="C9" s="94">
        <v>5</v>
      </c>
      <c r="D9" s="93">
        <v>0.27777777777777779</v>
      </c>
      <c r="E9" s="95">
        <v>2322897.5</v>
      </c>
      <c r="F9" s="205"/>
    </row>
    <row r="10" spans="1:8" x14ac:dyDescent="0.25">
      <c r="A10" s="86" t="s">
        <v>617</v>
      </c>
      <c r="B10" s="107">
        <v>1</v>
      </c>
      <c r="C10" s="94">
        <v>1</v>
      </c>
      <c r="D10" s="93">
        <v>1</v>
      </c>
      <c r="E10" s="95">
        <v>577188.5</v>
      </c>
    </row>
    <row r="11" spans="1:8" x14ac:dyDescent="0.25">
      <c r="A11" s="57" t="s">
        <v>19</v>
      </c>
      <c r="B11" s="91">
        <v>8</v>
      </c>
      <c r="C11" s="127">
        <v>1</v>
      </c>
      <c r="D11" s="93">
        <v>0.125</v>
      </c>
      <c r="E11" s="90">
        <v>412419</v>
      </c>
    </row>
    <row r="12" spans="1:8" x14ac:dyDescent="0.25">
      <c r="A12" s="57" t="s">
        <v>22</v>
      </c>
      <c r="B12" s="91">
        <v>2</v>
      </c>
      <c r="C12" s="127">
        <v>1</v>
      </c>
      <c r="D12" s="93">
        <v>0.5</v>
      </c>
      <c r="E12" s="90">
        <v>577188.5</v>
      </c>
    </row>
    <row r="13" spans="1:8" x14ac:dyDescent="0.25">
      <c r="A13" s="57" t="s">
        <v>23</v>
      </c>
      <c r="B13" s="91">
        <v>1</v>
      </c>
      <c r="C13" s="126"/>
      <c r="D13" s="130"/>
      <c r="E13" s="92"/>
    </row>
    <row r="14" spans="1:8" x14ac:dyDescent="0.25">
      <c r="A14" s="57" t="s">
        <v>17</v>
      </c>
      <c r="B14" s="91">
        <v>32</v>
      </c>
      <c r="C14" s="127">
        <v>7</v>
      </c>
      <c r="D14" s="93">
        <v>0.21875</v>
      </c>
      <c r="E14" s="90">
        <v>3257629</v>
      </c>
    </row>
    <row r="15" spans="1:8" s="197" customFormat="1" x14ac:dyDescent="0.25">
      <c r="A15" s="57" t="s">
        <v>24</v>
      </c>
      <c r="B15" s="91">
        <v>9</v>
      </c>
      <c r="C15" s="127">
        <v>1</v>
      </c>
      <c r="D15" s="169">
        <v>0.1111111111111111</v>
      </c>
      <c r="E15" s="90">
        <v>577188.5</v>
      </c>
    </row>
    <row r="16" spans="1:8" ht="15.75" thickBot="1" x14ac:dyDescent="0.3">
      <c r="A16" s="96" t="s">
        <v>1897</v>
      </c>
      <c r="B16" s="108">
        <v>71</v>
      </c>
      <c r="C16" s="109">
        <v>16</v>
      </c>
      <c r="D16" s="105">
        <v>0.22535211267605634</v>
      </c>
      <c r="E16" s="110">
        <v>7724511</v>
      </c>
    </row>
    <row r="19" spans="1:7" ht="15.75" thickBot="1" x14ac:dyDescent="0.3">
      <c r="A19" s="489" t="s">
        <v>2383</v>
      </c>
      <c r="B19" s="489"/>
      <c r="C19" s="489"/>
      <c r="D19" s="489"/>
      <c r="E19" s="489"/>
    </row>
    <row r="20" spans="1:7" x14ac:dyDescent="0.25">
      <c r="A20" s="102" t="s">
        <v>25</v>
      </c>
      <c r="B20" s="103" t="s">
        <v>37</v>
      </c>
      <c r="C20" s="100" t="s">
        <v>38</v>
      </c>
      <c r="D20" s="100" t="s">
        <v>3</v>
      </c>
      <c r="E20" s="101" t="s">
        <v>39</v>
      </c>
    </row>
    <row r="21" spans="1:7" x14ac:dyDescent="0.25">
      <c r="A21" s="85" t="s">
        <v>960</v>
      </c>
      <c r="B21" s="107">
        <v>2</v>
      </c>
      <c r="C21" s="128"/>
      <c r="D21" s="130"/>
      <c r="E21" s="129"/>
      <c r="G21" s="190"/>
    </row>
    <row r="22" spans="1:7" x14ac:dyDescent="0.25">
      <c r="A22" s="85" t="s">
        <v>62</v>
      </c>
      <c r="B22" s="107">
        <v>1</v>
      </c>
      <c r="C22" s="128"/>
      <c r="D22" s="130"/>
      <c r="E22" s="129"/>
      <c r="G22" s="190"/>
    </row>
    <row r="23" spans="1:7" x14ac:dyDescent="0.25">
      <c r="A23" s="58" t="s">
        <v>89</v>
      </c>
      <c r="B23" s="91">
        <v>1</v>
      </c>
      <c r="C23" s="126"/>
      <c r="D23" s="130"/>
      <c r="E23" s="92"/>
      <c r="G23" s="190"/>
    </row>
    <row r="24" spans="1:7" x14ac:dyDescent="0.25">
      <c r="A24" s="58" t="s">
        <v>90</v>
      </c>
      <c r="B24" s="91">
        <v>2</v>
      </c>
      <c r="C24" s="127">
        <v>1</v>
      </c>
      <c r="D24" s="93">
        <v>0.5</v>
      </c>
      <c r="E24" s="90">
        <v>412419</v>
      </c>
      <c r="G24" s="190"/>
    </row>
    <row r="25" spans="1:7" x14ac:dyDescent="0.25">
      <c r="A25" s="58" t="s">
        <v>91</v>
      </c>
      <c r="B25" s="91">
        <v>1</v>
      </c>
      <c r="C25" s="126"/>
      <c r="D25" s="130"/>
      <c r="E25" s="92"/>
      <c r="G25" s="190"/>
    </row>
    <row r="26" spans="1:7" x14ac:dyDescent="0.25">
      <c r="A26" s="58" t="s">
        <v>84</v>
      </c>
      <c r="B26" s="91">
        <v>1</v>
      </c>
      <c r="C26" s="126"/>
      <c r="D26" s="130"/>
      <c r="E26" s="92"/>
      <c r="G26" s="190"/>
    </row>
    <row r="27" spans="1:7" x14ac:dyDescent="0.25">
      <c r="A27" s="58" t="s">
        <v>1928</v>
      </c>
      <c r="B27" s="91">
        <v>1</v>
      </c>
      <c r="C27" s="127">
        <v>1</v>
      </c>
      <c r="D27" s="93">
        <v>1</v>
      </c>
      <c r="E27" s="90">
        <v>329822</v>
      </c>
      <c r="G27" s="190"/>
    </row>
    <row r="28" spans="1:7" x14ac:dyDescent="0.25">
      <c r="A28" s="58" t="s">
        <v>92</v>
      </c>
      <c r="B28" s="91">
        <v>1</v>
      </c>
      <c r="C28" s="126"/>
      <c r="D28" s="130"/>
      <c r="E28" s="92"/>
      <c r="G28" s="190"/>
    </row>
    <row r="29" spans="1:7" x14ac:dyDescent="0.25">
      <c r="A29" s="58" t="s">
        <v>85</v>
      </c>
      <c r="B29" s="91">
        <v>1</v>
      </c>
      <c r="C29" s="126"/>
      <c r="D29" s="130"/>
      <c r="E29" s="92"/>
      <c r="G29" s="190"/>
    </row>
    <row r="30" spans="1:7" x14ac:dyDescent="0.25">
      <c r="A30" s="58" t="s">
        <v>616</v>
      </c>
      <c r="B30" s="91">
        <v>1</v>
      </c>
      <c r="C30" s="127">
        <v>1</v>
      </c>
      <c r="D30" s="93">
        <v>1</v>
      </c>
      <c r="E30" s="90">
        <v>577188.5</v>
      </c>
      <c r="G30" s="190"/>
    </row>
    <row r="31" spans="1:7" x14ac:dyDescent="0.25">
      <c r="A31" s="58" t="s">
        <v>58</v>
      </c>
      <c r="B31" s="91">
        <v>11</v>
      </c>
      <c r="C31" s="127">
        <v>2</v>
      </c>
      <c r="D31" s="93">
        <v>0.18181818181818182</v>
      </c>
      <c r="E31" s="90">
        <v>975888.5</v>
      </c>
      <c r="G31" s="190"/>
    </row>
    <row r="32" spans="1:7" x14ac:dyDescent="0.25">
      <c r="A32" s="58" t="s">
        <v>558</v>
      </c>
      <c r="B32" s="91">
        <v>3</v>
      </c>
      <c r="C32" s="127">
        <v>1</v>
      </c>
      <c r="D32" s="93">
        <v>0.33333333333333331</v>
      </c>
      <c r="E32" s="90">
        <v>481155.5</v>
      </c>
      <c r="G32" s="190"/>
    </row>
    <row r="33" spans="1:7" x14ac:dyDescent="0.25">
      <c r="A33" s="58" t="s">
        <v>93</v>
      </c>
      <c r="B33" s="91">
        <v>1</v>
      </c>
      <c r="C33" s="127">
        <v>1</v>
      </c>
      <c r="D33" s="93">
        <v>1</v>
      </c>
      <c r="E33" s="90">
        <v>412419</v>
      </c>
      <c r="G33" s="190"/>
    </row>
    <row r="34" spans="1:7" x14ac:dyDescent="0.25">
      <c r="A34" s="58" t="s">
        <v>2357</v>
      </c>
      <c r="B34" s="91">
        <v>1</v>
      </c>
      <c r="C34" s="126"/>
      <c r="D34" s="130"/>
      <c r="E34" s="92"/>
      <c r="G34" s="190"/>
    </row>
    <row r="35" spans="1:7" x14ac:dyDescent="0.25">
      <c r="A35" s="58" t="s">
        <v>2169</v>
      </c>
      <c r="B35" s="91">
        <v>1</v>
      </c>
      <c r="C35" s="126"/>
      <c r="D35" s="130"/>
      <c r="E35" s="92"/>
      <c r="G35" s="190"/>
    </row>
    <row r="36" spans="1:7" x14ac:dyDescent="0.25">
      <c r="A36" s="58" t="s">
        <v>799</v>
      </c>
      <c r="B36" s="91">
        <v>1</v>
      </c>
      <c r="C36" s="127">
        <v>1</v>
      </c>
      <c r="D36" s="93">
        <v>1</v>
      </c>
      <c r="E36" s="90">
        <v>577188.5</v>
      </c>
      <c r="G36" s="190"/>
    </row>
    <row r="37" spans="1:7" x14ac:dyDescent="0.25">
      <c r="A37" s="58" t="s">
        <v>68</v>
      </c>
      <c r="B37" s="91">
        <v>11</v>
      </c>
      <c r="C37" s="127">
        <v>2</v>
      </c>
      <c r="D37" s="93">
        <v>0.18181818181818182</v>
      </c>
      <c r="E37" s="90">
        <v>1058344</v>
      </c>
      <c r="G37" s="190"/>
    </row>
    <row r="38" spans="1:7" x14ac:dyDescent="0.25">
      <c r="A38" s="58" t="s">
        <v>51</v>
      </c>
      <c r="B38" s="91">
        <v>3</v>
      </c>
      <c r="C38" s="126"/>
      <c r="D38" s="130"/>
      <c r="E38" s="92"/>
      <c r="G38" s="190"/>
    </row>
    <row r="39" spans="1:7" x14ac:dyDescent="0.25">
      <c r="A39" s="58" t="s">
        <v>59</v>
      </c>
      <c r="B39" s="91">
        <v>2</v>
      </c>
      <c r="C39" s="126"/>
      <c r="D39" s="130"/>
      <c r="E39" s="92"/>
      <c r="G39" s="190"/>
    </row>
    <row r="40" spans="1:7" x14ac:dyDescent="0.25">
      <c r="A40" s="58" t="s">
        <v>71</v>
      </c>
      <c r="B40" s="91">
        <v>5</v>
      </c>
      <c r="C40" s="126"/>
      <c r="D40" s="130"/>
      <c r="E40" s="92"/>
      <c r="G40" s="190"/>
    </row>
    <row r="41" spans="1:7" x14ac:dyDescent="0.25">
      <c r="A41" s="58" t="s">
        <v>86</v>
      </c>
      <c r="B41" s="91">
        <v>1</v>
      </c>
      <c r="C41" s="126"/>
      <c r="D41" s="130"/>
      <c r="E41" s="92"/>
      <c r="G41" s="190"/>
    </row>
    <row r="42" spans="1:7" x14ac:dyDescent="0.25">
      <c r="A42" s="58" t="s">
        <v>55</v>
      </c>
      <c r="B42" s="91">
        <v>10</v>
      </c>
      <c r="C42" s="127">
        <v>5</v>
      </c>
      <c r="D42" s="93">
        <v>0.5</v>
      </c>
      <c r="E42" s="90">
        <v>2322897.5</v>
      </c>
      <c r="F42" s="202"/>
      <c r="G42" s="219"/>
    </row>
    <row r="43" spans="1:7" x14ac:dyDescent="0.25">
      <c r="A43" s="58" t="s">
        <v>87</v>
      </c>
      <c r="B43" s="91">
        <v>1</v>
      </c>
      <c r="C43" s="126"/>
      <c r="D43" s="130"/>
      <c r="E43" s="92"/>
    </row>
    <row r="44" spans="1:7" x14ac:dyDescent="0.25">
      <c r="A44" s="58" t="s">
        <v>65</v>
      </c>
      <c r="B44" s="91">
        <v>8</v>
      </c>
      <c r="C44" s="127">
        <v>1</v>
      </c>
      <c r="D44" s="93">
        <v>0.125</v>
      </c>
      <c r="E44" s="90">
        <v>577188.5</v>
      </c>
    </row>
    <row r="45" spans="1:7" ht="15.75" thickBot="1" x14ac:dyDescent="0.3">
      <c r="A45" s="69" t="s">
        <v>1897</v>
      </c>
      <c r="B45" s="108">
        <v>71</v>
      </c>
      <c r="C45" s="109">
        <v>16</v>
      </c>
      <c r="D45" s="105">
        <v>0.22535211267605634</v>
      </c>
      <c r="E45" s="110">
        <v>7724511</v>
      </c>
    </row>
    <row r="46" spans="1:7" x14ac:dyDescent="0.25">
      <c r="A46" s="186"/>
      <c r="B46" s="183"/>
      <c r="C46" s="188"/>
    </row>
    <row r="47" spans="1:7" x14ac:dyDescent="0.25">
      <c r="A47" s="80"/>
      <c r="B47" s="183"/>
      <c r="C47" s="19"/>
    </row>
    <row r="48" spans="1:7" x14ac:dyDescent="0.25">
      <c r="B48" s="183"/>
      <c r="C48" s="183"/>
    </row>
    <row r="49" spans="2:3" x14ac:dyDescent="0.25">
      <c r="B49" s="183"/>
      <c r="C49" s="183"/>
    </row>
    <row r="50" spans="2:3" x14ac:dyDescent="0.25">
      <c r="B50" s="183"/>
      <c r="C50" s="183"/>
    </row>
    <row r="51" spans="2:3" x14ac:dyDescent="0.25">
      <c r="B51" s="183"/>
      <c r="C51" s="183"/>
    </row>
    <row r="52" spans="2:3" x14ac:dyDescent="0.25">
      <c r="B52" s="183"/>
      <c r="C52" s="183"/>
    </row>
    <row r="53" spans="2:3" x14ac:dyDescent="0.25">
      <c r="B53" s="183"/>
      <c r="C53" s="183"/>
    </row>
    <row r="54" spans="2:3" x14ac:dyDescent="0.25">
      <c r="B54" s="183"/>
      <c r="C54" s="183"/>
    </row>
    <row r="55" spans="2:3" x14ac:dyDescent="0.25">
      <c r="B55" s="183"/>
      <c r="C55" s="183"/>
    </row>
    <row r="56" spans="2:3" x14ac:dyDescent="0.25">
      <c r="B56" s="183"/>
      <c r="C56" s="183"/>
    </row>
    <row r="57" spans="2:3" x14ac:dyDescent="0.25">
      <c r="B57" s="183"/>
      <c r="C57" s="183"/>
    </row>
    <row r="58" spans="2:3" x14ac:dyDescent="0.25">
      <c r="B58" s="183"/>
      <c r="C58" s="183"/>
    </row>
    <row r="59" spans="2:3" x14ac:dyDescent="0.25">
      <c r="B59" s="183"/>
      <c r="C59" s="183"/>
    </row>
    <row r="60" spans="2:3" x14ac:dyDescent="0.25">
      <c r="B60" s="183"/>
      <c r="C60" s="183"/>
    </row>
    <row r="61" spans="2:3" x14ac:dyDescent="0.25">
      <c r="B61" s="183"/>
      <c r="C61" s="183"/>
    </row>
    <row r="62" spans="2:3" x14ac:dyDescent="0.25">
      <c r="B62" s="183"/>
      <c r="C62" s="183"/>
    </row>
    <row r="63" spans="2:3" x14ac:dyDescent="0.25">
      <c r="B63" s="183"/>
      <c r="C63" s="183"/>
    </row>
    <row r="64" spans="2:3" x14ac:dyDescent="0.25">
      <c r="B64" s="183"/>
      <c r="C64" s="183"/>
    </row>
    <row r="65" spans="2:3" x14ac:dyDescent="0.25">
      <c r="B65" s="183"/>
      <c r="C65" s="183"/>
    </row>
    <row r="66" spans="2:3" x14ac:dyDescent="0.25">
      <c r="B66" s="183"/>
      <c r="C66" s="183"/>
    </row>
    <row r="67" spans="2:3" x14ac:dyDescent="0.25">
      <c r="B67" s="183"/>
      <c r="C67" s="183"/>
    </row>
  </sheetData>
  <mergeCells count="3">
    <mergeCell ref="A1:E1"/>
    <mergeCell ref="A7:E7"/>
    <mergeCell ref="A19:E19"/>
  </mergeCells>
  <conditionalFormatting sqref="H3">
    <cfRule type="containsText" dxfId="0" priority="1" operator="containsText" text="FALSE">
      <formula>NOT(ISERROR(SEARCH("FALSE",H3)))</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A2" sqref="A2"/>
    </sheetView>
  </sheetViews>
  <sheetFormatPr defaultRowHeight="15" x14ac:dyDescent="0.25"/>
  <cols>
    <col min="1" max="1" width="61.7109375" style="452" bestFit="1" customWidth="1"/>
    <col min="2" max="2" width="12" style="452" bestFit="1" customWidth="1"/>
    <col min="3" max="3" width="8.140625" style="452" bestFit="1" customWidth="1"/>
    <col min="4" max="5" width="12.140625" style="452" bestFit="1" customWidth="1"/>
    <col min="6" max="16384" width="9.140625" style="452"/>
  </cols>
  <sheetData>
    <row r="1" spans="1:5" ht="15.75" thickBot="1" x14ac:dyDescent="0.3">
      <c r="A1" s="350" t="s">
        <v>5371</v>
      </c>
      <c r="B1" s="453"/>
      <c r="C1" s="453"/>
    </row>
    <row r="2" spans="1:5" x14ac:dyDescent="0.25">
      <c r="A2" s="340" t="s">
        <v>43</v>
      </c>
      <c r="B2" s="331" t="s">
        <v>37</v>
      </c>
      <c r="C2" s="328" t="s">
        <v>38</v>
      </c>
      <c r="D2" s="328" t="s">
        <v>3</v>
      </c>
      <c r="E2" s="329" t="s">
        <v>39</v>
      </c>
    </row>
    <row r="3" spans="1:5" x14ac:dyDescent="0.25">
      <c r="A3" s="341" t="s">
        <v>2537</v>
      </c>
      <c r="B3" s="339">
        <v>31</v>
      </c>
      <c r="C3" s="326">
        <v>8</v>
      </c>
      <c r="D3" s="325">
        <v>0.25806451612903225</v>
      </c>
      <c r="E3" s="408">
        <v>102816880</v>
      </c>
    </row>
    <row r="4" spans="1:5" ht="15.75" thickBot="1" x14ac:dyDescent="0.3">
      <c r="A4" s="334" t="s">
        <v>170</v>
      </c>
      <c r="B4" s="335">
        <v>31</v>
      </c>
      <c r="C4" s="336">
        <v>8</v>
      </c>
      <c r="D4" s="337">
        <v>0.25806451612903225</v>
      </c>
      <c r="E4" s="338">
        <v>102816880</v>
      </c>
    </row>
    <row r="5" spans="1:5" x14ac:dyDescent="0.25">
      <c r="A5" s="459"/>
      <c r="B5" s="351"/>
      <c r="C5" s="351"/>
      <c r="D5" s="352"/>
      <c r="E5" s="353"/>
    </row>
    <row r="6" spans="1:5" x14ac:dyDescent="0.25">
      <c r="A6" s="454"/>
      <c r="B6" s="454"/>
      <c r="C6" s="454"/>
      <c r="D6" s="454"/>
      <c r="E6" s="454"/>
    </row>
    <row r="7" spans="1:5" ht="15.75" thickBot="1" x14ac:dyDescent="0.3">
      <c r="A7" s="350" t="s">
        <v>5372</v>
      </c>
      <c r="B7" s="453"/>
      <c r="C7" s="453"/>
    </row>
    <row r="8" spans="1:5" x14ac:dyDescent="0.25">
      <c r="A8" s="330" t="s">
        <v>21</v>
      </c>
      <c r="B8" s="331" t="s">
        <v>37</v>
      </c>
      <c r="C8" s="328" t="s">
        <v>38</v>
      </c>
      <c r="D8" s="328" t="s">
        <v>3</v>
      </c>
      <c r="E8" s="329" t="s">
        <v>39</v>
      </c>
    </row>
    <row r="9" spans="1:5" x14ac:dyDescent="0.25">
      <c r="A9" s="358" t="s">
        <v>18</v>
      </c>
      <c r="B9" s="343">
        <v>10</v>
      </c>
      <c r="C9" s="407">
        <v>4</v>
      </c>
      <c r="D9" s="397">
        <f>C9/B9</f>
        <v>0.4</v>
      </c>
      <c r="E9" s="405">
        <v>58282125</v>
      </c>
    </row>
    <row r="10" spans="1:5" x14ac:dyDescent="0.25">
      <c r="A10" s="358" t="s">
        <v>19</v>
      </c>
      <c r="B10" s="343">
        <v>4</v>
      </c>
      <c r="C10" s="409"/>
      <c r="D10" s="399"/>
      <c r="E10" s="436"/>
    </row>
    <row r="11" spans="1:5" x14ac:dyDescent="0.25">
      <c r="A11" s="358" t="s">
        <v>22</v>
      </c>
      <c r="B11" s="343">
        <v>3</v>
      </c>
      <c r="C11" s="391">
        <v>1</v>
      </c>
      <c r="D11" s="398">
        <f t="shared" ref="D11:D12" si="0">C11/B11</f>
        <v>0.33333333333333331</v>
      </c>
      <c r="E11" s="403">
        <v>9466000</v>
      </c>
    </row>
    <row r="12" spans="1:5" x14ac:dyDescent="0.25">
      <c r="A12" s="358" t="s">
        <v>17</v>
      </c>
      <c r="B12" s="343">
        <v>13</v>
      </c>
      <c r="C12" s="407">
        <v>3</v>
      </c>
      <c r="D12" s="397">
        <f t="shared" si="0"/>
        <v>0.23076923076923078</v>
      </c>
      <c r="E12" s="405">
        <v>35068755</v>
      </c>
    </row>
    <row r="13" spans="1:5" x14ac:dyDescent="0.25">
      <c r="A13" s="358" t="s">
        <v>24</v>
      </c>
      <c r="B13" s="343">
        <v>1</v>
      </c>
      <c r="C13" s="409"/>
      <c r="D13" s="399"/>
      <c r="E13" s="436"/>
    </row>
    <row r="14" spans="1:5" ht="15.75" thickBot="1" x14ac:dyDescent="0.3">
      <c r="A14" s="349" t="s">
        <v>44</v>
      </c>
      <c r="B14" s="346">
        <v>31</v>
      </c>
      <c r="C14" s="347">
        <v>8</v>
      </c>
      <c r="D14" s="337">
        <v>0.25806451612903225</v>
      </c>
      <c r="E14" s="359">
        <v>102816880</v>
      </c>
    </row>
    <row r="17" spans="1:5" ht="15.75" thickBot="1" x14ac:dyDescent="0.3">
      <c r="A17" s="350" t="s">
        <v>5373</v>
      </c>
      <c r="B17" s="453"/>
      <c r="C17" s="453"/>
    </row>
    <row r="18" spans="1:5" x14ac:dyDescent="0.25">
      <c r="A18" s="330" t="s">
        <v>25</v>
      </c>
      <c r="B18" s="331" t="s">
        <v>37</v>
      </c>
      <c r="C18" s="328" t="s">
        <v>38</v>
      </c>
      <c r="D18" s="328" t="s">
        <v>3</v>
      </c>
      <c r="E18" s="329" t="s">
        <v>39</v>
      </c>
    </row>
    <row r="19" spans="1:5" x14ac:dyDescent="0.25">
      <c r="A19" s="358" t="s">
        <v>960</v>
      </c>
      <c r="B19" s="440">
        <v>2</v>
      </c>
      <c r="C19" s="410"/>
      <c r="D19" s="404"/>
      <c r="E19" s="402"/>
    </row>
    <row r="20" spans="1:5" x14ac:dyDescent="0.25">
      <c r="A20" s="358" t="s">
        <v>83</v>
      </c>
      <c r="B20" s="440">
        <v>1</v>
      </c>
      <c r="C20" s="407">
        <v>1</v>
      </c>
      <c r="D20" s="397">
        <v>1</v>
      </c>
      <c r="E20" s="401">
        <v>9466000</v>
      </c>
    </row>
    <row r="21" spans="1:5" x14ac:dyDescent="0.25">
      <c r="A21" s="358" t="s">
        <v>85</v>
      </c>
      <c r="B21" s="440">
        <v>1</v>
      </c>
      <c r="C21" s="410"/>
      <c r="D21" s="404"/>
      <c r="E21" s="402"/>
    </row>
    <row r="22" spans="1:5" x14ac:dyDescent="0.25">
      <c r="A22" s="358" t="s">
        <v>58</v>
      </c>
      <c r="B22" s="440">
        <v>3</v>
      </c>
      <c r="C22" s="407">
        <v>1</v>
      </c>
      <c r="D22" s="397">
        <v>0.33333333333333331</v>
      </c>
      <c r="E22" s="401">
        <v>9466000</v>
      </c>
    </row>
    <row r="23" spans="1:5" x14ac:dyDescent="0.25">
      <c r="A23" s="358" t="s">
        <v>558</v>
      </c>
      <c r="B23" s="440">
        <v>1</v>
      </c>
      <c r="C23" s="410"/>
      <c r="D23" s="404"/>
      <c r="E23" s="402"/>
    </row>
    <row r="24" spans="1:5" x14ac:dyDescent="0.25">
      <c r="A24" s="358" t="s">
        <v>75</v>
      </c>
      <c r="B24" s="440">
        <v>1</v>
      </c>
      <c r="C24" s="409"/>
      <c r="D24" s="399"/>
      <c r="E24" s="400"/>
    </row>
    <row r="25" spans="1:5" x14ac:dyDescent="0.25">
      <c r="A25" s="358" t="s">
        <v>1621</v>
      </c>
      <c r="B25" s="440">
        <v>1</v>
      </c>
      <c r="C25" s="409"/>
      <c r="D25" s="399"/>
      <c r="E25" s="400"/>
    </row>
    <row r="26" spans="1:5" x14ac:dyDescent="0.25">
      <c r="A26" s="358" t="s">
        <v>1502</v>
      </c>
      <c r="B26" s="440">
        <v>1</v>
      </c>
      <c r="C26" s="391">
        <v>1</v>
      </c>
      <c r="D26" s="398">
        <v>1</v>
      </c>
      <c r="E26" s="411">
        <v>9466000</v>
      </c>
    </row>
    <row r="27" spans="1:5" x14ac:dyDescent="0.25">
      <c r="A27" s="358" t="s">
        <v>799</v>
      </c>
      <c r="B27" s="440">
        <v>1</v>
      </c>
      <c r="C27" s="410"/>
      <c r="D27" s="404"/>
      <c r="E27" s="402"/>
    </row>
    <row r="28" spans="1:5" x14ac:dyDescent="0.25">
      <c r="A28" s="358" t="s">
        <v>68</v>
      </c>
      <c r="B28" s="440">
        <v>4</v>
      </c>
      <c r="C28" s="391">
        <v>1</v>
      </c>
      <c r="D28" s="398">
        <v>0.25</v>
      </c>
      <c r="E28" s="411">
        <v>16136755</v>
      </c>
    </row>
    <row r="29" spans="1:5" x14ac:dyDescent="0.25">
      <c r="A29" s="358" t="s">
        <v>51</v>
      </c>
      <c r="B29" s="440">
        <v>4</v>
      </c>
      <c r="C29" s="407">
        <v>2</v>
      </c>
      <c r="D29" s="397">
        <v>0.5</v>
      </c>
      <c r="E29" s="401">
        <v>33085230</v>
      </c>
    </row>
    <row r="30" spans="1:5" x14ac:dyDescent="0.25">
      <c r="A30" s="358" t="s">
        <v>71</v>
      </c>
      <c r="B30" s="440">
        <v>3</v>
      </c>
      <c r="C30" s="410"/>
      <c r="D30" s="404"/>
      <c r="E30" s="402"/>
    </row>
    <row r="31" spans="1:5" x14ac:dyDescent="0.25">
      <c r="A31" s="358" t="s">
        <v>55</v>
      </c>
      <c r="B31" s="440">
        <v>5</v>
      </c>
      <c r="C31" s="407">
        <v>2</v>
      </c>
      <c r="D31" s="397">
        <v>0.4</v>
      </c>
      <c r="E31" s="401">
        <v>25196895</v>
      </c>
    </row>
    <row r="32" spans="1:5" x14ac:dyDescent="0.25">
      <c r="A32" s="358" t="s">
        <v>65</v>
      </c>
      <c r="B32" s="440">
        <v>1</v>
      </c>
      <c r="C32" s="409"/>
      <c r="D32" s="399"/>
      <c r="E32" s="400"/>
    </row>
    <row r="33" spans="1:5" x14ac:dyDescent="0.25">
      <c r="A33" s="358" t="s">
        <v>542</v>
      </c>
      <c r="B33" s="440">
        <v>2</v>
      </c>
      <c r="C33" s="409"/>
      <c r="D33" s="399"/>
      <c r="E33" s="400"/>
    </row>
    <row r="34" spans="1:5" ht="15.75" thickBot="1" x14ac:dyDescent="0.3">
      <c r="A34" s="349" t="s">
        <v>44</v>
      </c>
      <c r="B34" s="346">
        <v>31</v>
      </c>
      <c r="C34" s="347">
        <v>8</v>
      </c>
      <c r="D34" s="337">
        <v>0.25806451612903225</v>
      </c>
      <c r="E34" s="348">
        <v>102816880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workbookViewId="0">
      <selection activeCell="A2" sqref="A2"/>
    </sheetView>
  </sheetViews>
  <sheetFormatPr defaultRowHeight="15" x14ac:dyDescent="0.25"/>
  <cols>
    <col min="1" max="1" width="65.140625" style="452" bestFit="1" customWidth="1"/>
    <col min="2" max="2" width="12" style="452" bestFit="1" customWidth="1"/>
    <col min="3" max="3" width="8.140625" style="452" bestFit="1" customWidth="1"/>
    <col min="4" max="4" width="12.140625" style="452" bestFit="1" customWidth="1"/>
    <col min="5" max="5" width="14.28515625" style="452" bestFit="1" customWidth="1"/>
    <col min="6" max="6" width="11" style="452" customWidth="1"/>
    <col min="7" max="16384" width="9.140625" style="452"/>
  </cols>
  <sheetData>
    <row r="1" spans="1:5" ht="15.75" thickBot="1" x14ac:dyDescent="0.3">
      <c r="A1" s="350" t="s">
        <v>5374</v>
      </c>
      <c r="B1" s="453"/>
      <c r="C1" s="453"/>
    </row>
    <row r="2" spans="1:5" x14ac:dyDescent="0.25">
      <c r="A2" s="340" t="s">
        <v>43</v>
      </c>
      <c r="B2" s="331" t="s">
        <v>37</v>
      </c>
      <c r="C2" s="328" t="s">
        <v>38</v>
      </c>
      <c r="D2" s="328" t="s">
        <v>3</v>
      </c>
      <c r="E2" s="329" t="s">
        <v>39</v>
      </c>
    </row>
    <row r="3" spans="1:5" x14ac:dyDescent="0.25">
      <c r="A3" s="341" t="s">
        <v>2503</v>
      </c>
      <c r="B3" s="339">
        <v>205</v>
      </c>
      <c r="C3" s="326">
        <v>35</v>
      </c>
      <c r="D3" s="325">
        <v>0.17073170731707318</v>
      </c>
      <c r="E3" s="408">
        <v>18416553.300000001</v>
      </c>
    </row>
    <row r="4" spans="1:5" x14ac:dyDescent="0.25">
      <c r="A4" s="432" t="s">
        <v>2420</v>
      </c>
      <c r="B4" s="366">
        <v>3140</v>
      </c>
      <c r="C4" s="367">
        <v>515</v>
      </c>
      <c r="D4" s="368">
        <v>0.16401273885350318</v>
      </c>
      <c r="E4" s="408">
        <v>453062428.5</v>
      </c>
    </row>
    <row r="5" spans="1:5" ht="15.75" thickBot="1" x14ac:dyDescent="0.3">
      <c r="A5" s="334" t="s">
        <v>170</v>
      </c>
      <c r="B5" s="335">
        <v>3345</v>
      </c>
      <c r="C5" s="336">
        <v>550</v>
      </c>
      <c r="D5" s="337">
        <v>0.16442451420029897</v>
      </c>
      <c r="E5" s="338">
        <v>471478981.80000001</v>
      </c>
    </row>
    <row r="6" spans="1:5" s="454" customFormat="1" x14ac:dyDescent="0.25">
      <c r="A6" s="459"/>
      <c r="B6" s="351"/>
      <c r="C6" s="351"/>
      <c r="D6" s="352"/>
      <c r="E6" s="353"/>
    </row>
    <row r="7" spans="1:5" s="454" customFormat="1" x14ac:dyDescent="0.25"/>
    <row r="8" spans="1:5" ht="15.75" thickBot="1" x14ac:dyDescent="0.3">
      <c r="A8" s="350" t="s">
        <v>5375</v>
      </c>
      <c r="B8" s="453"/>
      <c r="C8" s="453"/>
    </row>
    <row r="9" spans="1:5" x14ac:dyDescent="0.25">
      <c r="A9" s="330" t="s">
        <v>21</v>
      </c>
      <c r="B9" s="331" t="s">
        <v>37</v>
      </c>
      <c r="C9" s="328" t="s">
        <v>38</v>
      </c>
      <c r="D9" s="328" t="s">
        <v>3</v>
      </c>
      <c r="E9" s="329" t="s">
        <v>39</v>
      </c>
    </row>
    <row r="10" spans="1:5" x14ac:dyDescent="0.25">
      <c r="A10" s="358" t="s">
        <v>20</v>
      </c>
      <c r="B10" s="343">
        <v>62</v>
      </c>
      <c r="C10" s="407">
        <v>17</v>
      </c>
      <c r="D10" s="397">
        <v>0.27419354838709675</v>
      </c>
      <c r="E10" s="405">
        <v>13254222.859999999</v>
      </c>
    </row>
    <row r="11" spans="1:5" x14ac:dyDescent="0.25">
      <c r="A11" s="358" t="s">
        <v>18</v>
      </c>
      <c r="B11" s="343">
        <v>910</v>
      </c>
      <c r="C11" s="391">
        <v>136</v>
      </c>
      <c r="D11" s="398">
        <v>0.14945054945054945</v>
      </c>
      <c r="E11" s="403">
        <v>106648907.8</v>
      </c>
    </row>
    <row r="12" spans="1:5" x14ac:dyDescent="0.25">
      <c r="A12" s="358" t="s">
        <v>617</v>
      </c>
      <c r="B12" s="343">
        <v>19</v>
      </c>
      <c r="C12" s="391">
        <v>4</v>
      </c>
      <c r="D12" s="398">
        <v>0.21052631578947367</v>
      </c>
      <c r="E12" s="403">
        <v>10395175.550000001</v>
      </c>
    </row>
    <row r="13" spans="1:5" x14ac:dyDescent="0.25">
      <c r="A13" s="358" t="s">
        <v>19</v>
      </c>
      <c r="B13" s="343">
        <v>526</v>
      </c>
      <c r="C13" s="407">
        <v>70</v>
      </c>
      <c r="D13" s="397">
        <v>0.13307984790874525</v>
      </c>
      <c r="E13" s="405">
        <v>58832387.5</v>
      </c>
    </row>
    <row r="14" spans="1:5" x14ac:dyDescent="0.25">
      <c r="A14" s="358" t="s">
        <v>22</v>
      </c>
      <c r="B14" s="343">
        <v>302</v>
      </c>
      <c r="C14" s="391">
        <v>58</v>
      </c>
      <c r="D14" s="398">
        <v>0.19205298013245034</v>
      </c>
      <c r="E14" s="403">
        <v>47063307.329999998</v>
      </c>
    </row>
    <row r="15" spans="1:5" x14ac:dyDescent="0.25">
      <c r="A15" s="406" t="s">
        <v>23</v>
      </c>
      <c r="B15" s="361">
        <v>56</v>
      </c>
      <c r="C15" s="412">
        <v>3</v>
      </c>
      <c r="D15" s="413">
        <v>5.3571428571428568E-2</v>
      </c>
      <c r="E15" s="408">
        <v>2410394.19</v>
      </c>
    </row>
    <row r="16" spans="1:5" x14ac:dyDescent="0.25">
      <c r="A16" s="406" t="s">
        <v>17</v>
      </c>
      <c r="B16" s="361">
        <v>1231</v>
      </c>
      <c r="C16" s="412">
        <v>229</v>
      </c>
      <c r="D16" s="413">
        <v>0.18602761982128352</v>
      </c>
      <c r="E16" s="408">
        <v>199851872.19999999</v>
      </c>
    </row>
    <row r="17" spans="1:7" x14ac:dyDescent="0.25">
      <c r="A17" s="406" t="s">
        <v>24</v>
      </c>
      <c r="B17" s="361">
        <v>239</v>
      </c>
      <c r="C17" s="412">
        <v>33</v>
      </c>
      <c r="D17" s="413">
        <v>0.13807531380753138</v>
      </c>
      <c r="E17" s="408">
        <v>33022714.399999999</v>
      </c>
    </row>
    <row r="18" spans="1:7" ht="15.75" thickBot="1" x14ac:dyDescent="0.3">
      <c r="A18" s="349" t="s">
        <v>44</v>
      </c>
      <c r="B18" s="346">
        <v>3345</v>
      </c>
      <c r="C18" s="347">
        <v>550</v>
      </c>
      <c r="D18" s="337">
        <v>0.16442451420029897</v>
      </c>
      <c r="E18" s="359">
        <v>471478981.80000001</v>
      </c>
    </row>
    <row r="21" spans="1:7" ht="15.75" thickBot="1" x14ac:dyDescent="0.3">
      <c r="A21" s="350" t="s">
        <v>5376</v>
      </c>
      <c r="B21" s="453"/>
      <c r="C21" s="453"/>
    </row>
    <row r="22" spans="1:7" x14ac:dyDescent="0.25">
      <c r="A22" s="330" t="s">
        <v>25</v>
      </c>
      <c r="B22" s="331" t="s">
        <v>37</v>
      </c>
      <c r="C22" s="328" t="s">
        <v>38</v>
      </c>
      <c r="D22" s="328" t="s">
        <v>3</v>
      </c>
      <c r="E22" s="329" t="s">
        <v>39</v>
      </c>
    </row>
    <row r="23" spans="1:7" x14ac:dyDescent="0.25">
      <c r="A23" s="358" t="s">
        <v>2348</v>
      </c>
      <c r="B23" s="343">
        <v>14</v>
      </c>
      <c r="C23" s="447">
        <v>2</v>
      </c>
      <c r="D23" s="397">
        <v>0.14285714285714285</v>
      </c>
      <c r="E23" s="401">
        <v>1147938</v>
      </c>
      <c r="G23" s="374"/>
    </row>
    <row r="24" spans="1:7" x14ac:dyDescent="0.25">
      <c r="A24" s="358" t="s">
        <v>5353</v>
      </c>
      <c r="B24" s="343">
        <v>1</v>
      </c>
      <c r="C24" s="394"/>
      <c r="D24" s="404"/>
      <c r="E24" s="402"/>
      <c r="G24" s="374"/>
    </row>
    <row r="25" spans="1:7" x14ac:dyDescent="0.25">
      <c r="A25" s="358" t="s">
        <v>81</v>
      </c>
      <c r="B25" s="343">
        <v>9</v>
      </c>
      <c r="C25" s="410"/>
      <c r="D25" s="404"/>
      <c r="E25" s="402"/>
      <c r="G25" s="374"/>
    </row>
    <row r="26" spans="1:7" x14ac:dyDescent="0.25">
      <c r="A26" s="358" t="s">
        <v>78</v>
      </c>
      <c r="B26" s="343">
        <v>54</v>
      </c>
      <c r="C26" s="407">
        <v>16</v>
      </c>
      <c r="D26" s="397">
        <v>0.29629629629629628</v>
      </c>
      <c r="E26" s="401">
        <v>12587201.4</v>
      </c>
      <c r="G26" s="374"/>
    </row>
    <row r="27" spans="1:7" x14ac:dyDescent="0.25">
      <c r="A27" s="358" t="s">
        <v>960</v>
      </c>
      <c r="B27" s="343">
        <v>48</v>
      </c>
      <c r="C27" s="407">
        <v>3</v>
      </c>
      <c r="D27" s="397">
        <v>6.25E-2</v>
      </c>
      <c r="E27" s="401">
        <v>3431233.92</v>
      </c>
      <c r="G27" s="374"/>
    </row>
    <row r="28" spans="1:7" x14ac:dyDescent="0.25">
      <c r="A28" s="358" t="s">
        <v>2349</v>
      </c>
      <c r="B28" s="343">
        <v>6</v>
      </c>
      <c r="C28" s="391">
        <v>1</v>
      </c>
      <c r="D28" s="398">
        <v>0.16666666666666666</v>
      </c>
      <c r="E28" s="411">
        <v>680719.2</v>
      </c>
      <c r="G28" s="374"/>
    </row>
    <row r="29" spans="1:7" x14ac:dyDescent="0.25">
      <c r="A29" s="358" t="s">
        <v>2350</v>
      </c>
      <c r="B29" s="343">
        <v>6</v>
      </c>
      <c r="C29" s="409"/>
      <c r="D29" s="399"/>
      <c r="E29" s="400"/>
      <c r="G29" s="374"/>
    </row>
    <row r="30" spans="1:7" x14ac:dyDescent="0.25">
      <c r="A30" s="358" t="s">
        <v>3293</v>
      </c>
      <c r="B30" s="343">
        <v>7</v>
      </c>
      <c r="C30" s="391">
        <v>2</v>
      </c>
      <c r="D30" s="398">
        <v>0.2857142857142857</v>
      </c>
      <c r="E30" s="411">
        <v>1393293.8</v>
      </c>
      <c r="G30" s="374"/>
    </row>
    <row r="31" spans="1:7" x14ac:dyDescent="0.25">
      <c r="A31" s="358" t="s">
        <v>2352</v>
      </c>
      <c r="B31" s="343">
        <v>26</v>
      </c>
      <c r="C31" s="407">
        <v>2</v>
      </c>
      <c r="D31" s="397">
        <v>7.6923076923076927E-2</v>
      </c>
      <c r="E31" s="401">
        <v>1443247</v>
      </c>
      <c r="G31" s="374"/>
    </row>
    <row r="32" spans="1:7" x14ac:dyDescent="0.25">
      <c r="A32" s="358" t="s">
        <v>2353</v>
      </c>
      <c r="B32" s="343">
        <v>3</v>
      </c>
      <c r="C32" s="409"/>
      <c r="D32" s="399"/>
      <c r="E32" s="400"/>
      <c r="G32" s="374"/>
    </row>
    <row r="33" spans="1:7" x14ac:dyDescent="0.25">
      <c r="A33" s="358" t="s">
        <v>2312</v>
      </c>
      <c r="B33" s="343">
        <v>8</v>
      </c>
      <c r="C33" s="410"/>
      <c r="D33" s="404"/>
      <c r="E33" s="402"/>
      <c r="G33" s="374"/>
    </row>
    <row r="34" spans="1:7" x14ac:dyDescent="0.25">
      <c r="A34" s="358" t="s">
        <v>5354</v>
      </c>
      <c r="B34" s="343">
        <v>1</v>
      </c>
      <c r="C34" s="410"/>
      <c r="D34" s="404"/>
      <c r="E34" s="402"/>
      <c r="G34" s="374"/>
    </row>
    <row r="35" spans="1:7" x14ac:dyDescent="0.25">
      <c r="A35" s="358" t="s">
        <v>5355</v>
      </c>
      <c r="B35" s="343">
        <v>1</v>
      </c>
      <c r="C35" s="410"/>
      <c r="D35" s="404"/>
      <c r="E35" s="402"/>
      <c r="G35" s="374"/>
    </row>
    <row r="36" spans="1:7" x14ac:dyDescent="0.25">
      <c r="A36" s="358" t="s">
        <v>2354</v>
      </c>
      <c r="B36" s="343">
        <v>2</v>
      </c>
      <c r="C36" s="409"/>
      <c r="D36" s="399"/>
      <c r="E36" s="400"/>
      <c r="G36" s="374"/>
    </row>
    <row r="37" spans="1:7" x14ac:dyDescent="0.25">
      <c r="A37" s="358" t="s">
        <v>82</v>
      </c>
      <c r="B37" s="343">
        <v>54</v>
      </c>
      <c r="C37" s="391">
        <v>7</v>
      </c>
      <c r="D37" s="398">
        <v>0.12962962962962962</v>
      </c>
      <c r="E37" s="411">
        <v>4620396.5999999996</v>
      </c>
      <c r="G37" s="374"/>
    </row>
    <row r="38" spans="1:7" x14ac:dyDescent="0.25">
      <c r="A38" s="358" t="s">
        <v>62</v>
      </c>
      <c r="B38" s="343">
        <v>41</v>
      </c>
      <c r="C38" s="391">
        <v>2</v>
      </c>
      <c r="D38" s="398">
        <v>4.878048780487805E-2</v>
      </c>
      <c r="E38" s="411">
        <v>1766490.3</v>
      </c>
      <c r="G38" s="374"/>
    </row>
    <row r="39" spans="1:7" x14ac:dyDescent="0.25">
      <c r="A39" s="358" t="s">
        <v>89</v>
      </c>
      <c r="B39" s="343">
        <v>11</v>
      </c>
      <c r="C39" s="391">
        <v>1</v>
      </c>
      <c r="D39" s="398">
        <v>9.0909090909090912E-2</v>
      </c>
      <c r="E39" s="411">
        <v>596083.9</v>
      </c>
    </row>
    <row r="40" spans="1:7" x14ac:dyDescent="0.25">
      <c r="A40" s="358" t="s">
        <v>5356</v>
      </c>
      <c r="B40" s="343">
        <v>2</v>
      </c>
      <c r="C40" s="409"/>
      <c r="D40" s="399"/>
      <c r="E40" s="400"/>
    </row>
    <row r="41" spans="1:7" x14ac:dyDescent="0.25">
      <c r="A41" s="358" t="s">
        <v>83</v>
      </c>
      <c r="B41" s="343">
        <v>55</v>
      </c>
      <c r="C41" s="391">
        <v>12</v>
      </c>
      <c r="D41" s="398">
        <v>0.21818181818181817</v>
      </c>
      <c r="E41" s="411">
        <v>11713398.5</v>
      </c>
    </row>
    <row r="42" spans="1:7" x14ac:dyDescent="0.25">
      <c r="A42" s="358" t="s">
        <v>90</v>
      </c>
      <c r="B42" s="343">
        <v>60</v>
      </c>
      <c r="C42" s="391">
        <v>11</v>
      </c>
      <c r="D42" s="398">
        <v>0.18333333333333332</v>
      </c>
      <c r="E42" s="411">
        <v>11480087.85</v>
      </c>
    </row>
    <row r="43" spans="1:7" x14ac:dyDescent="0.25">
      <c r="A43" s="358" t="s">
        <v>91</v>
      </c>
      <c r="B43" s="343">
        <v>61</v>
      </c>
      <c r="C43" s="391">
        <v>19</v>
      </c>
      <c r="D43" s="398">
        <v>0.31147540983606559</v>
      </c>
      <c r="E43" s="411">
        <v>13497593.1</v>
      </c>
    </row>
    <row r="44" spans="1:7" x14ac:dyDescent="0.25">
      <c r="A44" s="358" t="s">
        <v>84</v>
      </c>
      <c r="B44" s="343">
        <v>61</v>
      </c>
      <c r="C44" s="391">
        <v>5</v>
      </c>
      <c r="D44" s="398">
        <v>8.1967213114754092E-2</v>
      </c>
      <c r="E44" s="411">
        <v>3567214.75</v>
      </c>
    </row>
    <row r="45" spans="1:7" x14ac:dyDescent="0.25">
      <c r="A45" s="358" t="s">
        <v>1928</v>
      </c>
      <c r="B45" s="343">
        <v>2</v>
      </c>
      <c r="C45" s="391">
        <v>1</v>
      </c>
      <c r="D45" s="398">
        <v>0.5</v>
      </c>
      <c r="E45" s="411">
        <v>761937.1</v>
      </c>
    </row>
    <row r="46" spans="1:7" x14ac:dyDescent="0.25">
      <c r="A46" s="358" t="s">
        <v>491</v>
      </c>
      <c r="B46" s="343">
        <v>15</v>
      </c>
      <c r="C46" s="391">
        <v>1</v>
      </c>
      <c r="D46" s="398">
        <v>6.6666666666666666E-2</v>
      </c>
      <c r="E46" s="411">
        <v>1766216.4</v>
      </c>
    </row>
    <row r="47" spans="1:7" x14ac:dyDescent="0.25">
      <c r="A47" s="358" t="s">
        <v>92</v>
      </c>
      <c r="B47" s="343">
        <v>62</v>
      </c>
      <c r="C47" s="391">
        <v>13</v>
      </c>
      <c r="D47" s="398">
        <v>0.20967741935483872</v>
      </c>
      <c r="E47" s="411">
        <v>12316560.74</v>
      </c>
    </row>
    <row r="48" spans="1:7" x14ac:dyDescent="0.25">
      <c r="A48" s="358" t="s">
        <v>566</v>
      </c>
      <c r="B48" s="343">
        <v>16</v>
      </c>
      <c r="C48" s="391">
        <v>4</v>
      </c>
      <c r="D48" s="398">
        <v>0.25</v>
      </c>
      <c r="E48" s="411">
        <v>3826911.7</v>
      </c>
    </row>
    <row r="49" spans="1:5" x14ac:dyDescent="0.25">
      <c r="A49" s="358" t="s">
        <v>85</v>
      </c>
      <c r="B49" s="343">
        <v>36</v>
      </c>
      <c r="C49" s="391">
        <v>3</v>
      </c>
      <c r="D49" s="398">
        <v>8.3333333333333329E-2</v>
      </c>
      <c r="E49" s="411">
        <v>2673506.7000000002</v>
      </c>
    </row>
    <row r="50" spans="1:5" x14ac:dyDescent="0.25">
      <c r="A50" s="358" t="s">
        <v>2355</v>
      </c>
      <c r="B50" s="343">
        <v>7</v>
      </c>
      <c r="C50" s="391">
        <v>1</v>
      </c>
      <c r="D50" s="398">
        <v>0.14285714285714285</v>
      </c>
      <c r="E50" s="411">
        <v>943566</v>
      </c>
    </row>
    <row r="51" spans="1:5" x14ac:dyDescent="0.25">
      <c r="A51" s="358" t="s">
        <v>616</v>
      </c>
      <c r="B51" s="343">
        <v>18</v>
      </c>
      <c r="C51" s="391">
        <v>4</v>
      </c>
      <c r="D51" s="398">
        <v>0.22222222222222221</v>
      </c>
      <c r="E51" s="411">
        <v>10395175.550000001</v>
      </c>
    </row>
    <row r="52" spans="1:5" x14ac:dyDescent="0.25">
      <c r="A52" s="358" t="s">
        <v>5357</v>
      </c>
      <c r="B52" s="343">
        <v>1</v>
      </c>
      <c r="C52" s="409"/>
      <c r="D52" s="399"/>
      <c r="E52" s="400"/>
    </row>
    <row r="53" spans="1:5" x14ac:dyDescent="0.25">
      <c r="A53" s="358" t="s">
        <v>58</v>
      </c>
      <c r="B53" s="343">
        <v>419</v>
      </c>
      <c r="C53" s="391">
        <v>87</v>
      </c>
      <c r="D53" s="398">
        <v>0.20763723150357996</v>
      </c>
      <c r="E53" s="411">
        <v>67702315.140000001</v>
      </c>
    </row>
    <row r="54" spans="1:5" x14ac:dyDescent="0.25">
      <c r="A54" s="358" t="s">
        <v>558</v>
      </c>
      <c r="B54" s="343">
        <v>78</v>
      </c>
      <c r="C54" s="391">
        <v>17</v>
      </c>
      <c r="D54" s="398">
        <v>0.21794871794871795</v>
      </c>
      <c r="E54" s="411">
        <v>17509898.109999999</v>
      </c>
    </row>
    <row r="55" spans="1:5" x14ac:dyDescent="0.25">
      <c r="A55" s="358" t="s">
        <v>1157</v>
      </c>
      <c r="B55" s="343">
        <v>14</v>
      </c>
      <c r="C55" s="391">
        <v>1</v>
      </c>
      <c r="D55" s="398">
        <v>7.1428571428571425E-2</v>
      </c>
      <c r="E55" s="411">
        <v>797165</v>
      </c>
    </row>
    <row r="56" spans="1:5" x14ac:dyDescent="0.25">
      <c r="A56" s="358" t="s">
        <v>93</v>
      </c>
      <c r="B56" s="343">
        <v>71</v>
      </c>
      <c r="C56" s="391">
        <v>9</v>
      </c>
      <c r="D56" s="398">
        <v>0.12676056338028169</v>
      </c>
      <c r="E56" s="411">
        <v>7929596.5999999996</v>
      </c>
    </row>
    <row r="57" spans="1:5" x14ac:dyDescent="0.25">
      <c r="A57" s="358" t="s">
        <v>75</v>
      </c>
      <c r="B57" s="343">
        <v>50</v>
      </c>
      <c r="C57" s="391">
        <v>4</v>
      </c>
      <c r="D57" s="398">
        <v>0.08</v>
      </c>
      <c r="E57" s="411">
        <v>2688827</v>
      </c>
    </row>
    <row r="58" spans="1:5" x14ac:dyDescent="0.25">
      <c r="A58" s="358" t="s">
        <v>2356</v>
      </c>
      <c r="B58" s="343">
        <v>19</v>
      </c>
      <c r="C58" s="391">
        <v>4</v>
      </c>
      <c r="D58" s="398">
        <v>0.21052631578947367</v>
      </c>
      <c r="E58" s="411">
        <v>3442439.9</v>
      </c>
    </row>
    <row r="59" spans="1:5" x14ac:dyDescent="0.25">
      <c r="A59" s="358" t="s">
        <v>2357</v>
      </c>
      <c r="B59" s="343">
        <v>1</v>
      </c>
      <c r="C59" s="409"/>
      <c r="D59" s="399"/>
      <c r="E59" s="400"/>
    </row>
    <row r="60" spans="1:5" x14ac:dyDescent="0.25">
      <c r="A60" s="358" t="s">
        <v>1621</v>
      </c>
      <c r="B60" s="343">
        <v>13</v>
      </c>
      <c r="C60" s="391">
        <v>2</v>
      </c>
      <c r="D60" s="398">
        <v>0.15384615384615385</v>
      </c>
      <c r="E60" s="411">
        <v>2795669.4</v>
      </c>
    </row>
    <row r="61" spans="1:5" x14ac:dyDescent="0.25">
      <c r="A61" s="358" t="s">
        <v>1502</v>
      </c>
      <c r="B61" s="343">
        <v>27</v>
      </c>
      <c r="C61" s="391">
        <v>6</v>
      </c>
      <c r="D61" s="398">
        <v>0.22222222222222221</v>
      </c>
      <c r="E61" s="411">
        <v>4603344.0999999996</v>
      </c>
    </row>
    <row r="62" spans="1:5" x14ac:dyDescent="0.25">
      <c r="A62" s="358" t="s">
        <v>1435</v>
      </c>
      <c r="B62" s="343">
        <v>12</v>
      </c>
      <c r="C62" s="409"/>
      <c r="D62" s="399"/>
      <c r="E62" s="400"/>
    </row>
    <row r="63" spans="1:5" x14ac:dyDescent="0.25">
      <c r="A63" s="358" t="s">
        <v>799</v>
      </c>
      <c r="B63" s="343">
        <v>169</v>
      </c>
      <c r="C63" s="391">
        <v>29</v>
      </c>
      <c r="D63" s="398">
        <v>0.17159763313609466</v>
      </c>
      <c r="E63" s="411">
        <v>21794557.23</v>
      </c>
    </row>
    <row r="64" spans="1:5" x14ac:dyDescent="0.25">
      <c r="A64" s="358" t="s">
        <v>2360</v>
      </c>
      <c r="B64" s="343">
        <v>6</v>
      </c>
      <c r="C64" s="391">
        <v>1</v>
      </c>
      <c r="D64" s="398">
        <v>0.16666666666666666</v>
      </c>
      <c r="E64" s="411">
        <v>667021.46</v>
      </c>
    </row>
    <row r="65" spans="1:5" x14ac:dyDescent="0.25">
      <c r="A65" s="358" t="s">
        <v>68</v>
      </c>
      <c r="B65" s="343">
        <v>312</v>
      </c>
      <c r="C65" s="391">
        <v>50</v>
      </c>
      <c r="D65" s="398">
        <v>0.16025641025641027</v>
      </c>
      <c r="E65" s="411">
        <v>43721701.890000001</v>
      </c>
    </row>
    <row r="66" spans="1:5" x14ac:dyDescent="0.25">
      <c r="A66" s="358" t="s">
        <v>5358</v>
      </c>
      <c r="B66" s="343">
        <v>3</v>
      </c>
      <c r="C66" s="409"/>
      <c r="D66" s="399"/>
      <c r="E66" s="400"/>
    </row>
    <row r="67" spans="1:5" x14ac:dyDescent="0.25">
      <c r="A67" s="358" t="s">
        <v>51</v>
      </c>
      <c r="B67" s="343">
        <v>260</v>
      </c>
      <c r="C67" s="391">
        <v>37</v>
      </c>
      <c r="D67" s="398">
        <v>0.1423076923076923</v>
      </c>
      <c r="E67" s="411">
        <v>30645708.75</v>
      </c>
    </row>
    <row r="68" spans="1:5" x14ac:dyDescent="0.25">
      <c r="A68" s="358" t="s">
        <v>59</v>
      </c>
      <c r="B68" s="343">
        <v>109</v>
      </c>
      <c r="C68" s="391">
        <v>17</v>
      </c>
      <c r="D68" s="398">
        <v>0.15596330275229359</v>
      </c>
      <c r="E68" s="411">
        <v>11782588.5</v>
      </c>
    </row>
    <row r="69" spans="1:5" x14ac:dyDescent="0.25">
      <c r="A69" s="358" t="s">
        <v>2361</v>
      </c>
      <c r="B69" s="343">
        <v>1</v>
      </c>
      <c r="C69" s="409"/>
      <c r="D69" s="399"/>
      <c r="E69" s="400"/>
    </row>
    <row r="70" spans="1:5" x14ac:dyDescent="0.25">
      <c r="A70" s="358" t="s">
        <v>71</v>
      </c>
      <c r="B70" s="343">
        <v>315</v>
      </c>
      <c r="C70" s="391">
        <v>51</v>
      </c>
      <c r="D70" s="398">
        <v>0.16190476190476191</v>
      </c>
      <c r="E70" s="411">
        <v>42880532.75</v>
      </c>
    </row>
    <row r="71" spans="1:5" x14ac:dyDescent="0.25">
      <c r="A71" s="358" t="s">
        <v>86</v>
      </c>
      <c r="B71" s="343">
        <v>65</v>
      </c>
      <c r="C71" s="391">
        <v>15</v>
      </c>
      <c r="D71" s="398">
        <v>0.23076923076923078</v>
      </c>
      <c r="E71" s="411">
        <v>10759682.199999999</v>
      </c>
    </row>
    <row r="72" spans="1:5" x14ac:dyDescent="0.25">
      <c r="A72" s="358" t="s">
        <v>5359</v>
      </c>
      <c r="B72" s="343">
        <v>1</v>
      </c>
      <c r="C72" s="409"/>
      <c r="D72" s="399"/>
      <c r="E72" s="400"/>
    </row>
    <row r="73" spans="1:5" x14ac:dyDescent="0.25">
      <c r="A73" s="358" t="s">
        <v>55</v>
      </c>
      <c r="B73" s="343">
        <v>310</v>
      </c>
      <c r="C73" s="391">
        <v>49</v>
      </c>
      <c r="D73" s="398">
        <v>0.15806451612903225</v>
      </c>
      <c r="E73" s="411">
        <v>40675153.039999999</v>
      </c>
    </row>
    <row r="74" spans="1:5" x14ac:dyDescent="0.25">
      <c r="A74" s="358" t="s">
        <v>87</v>
      </c>
      <c r="B74" s="343">
        <v>56</v>
      </c>
      <c r="C74" s="391">
        <v>3</v>
      </c>
      <c r="D74" s="398">
        <v>5.3571428571428568E-2</v>
      </c>
      <c r="E74" s="411">
        <v>2410394.19</v>
      </c>
    </row>
    <row r="75" spans="1:5" x14ac:dyDescent="0.25">
      <c r="A75" s="358" t="s">
        <v>88</v>
      </c>
      <c r="B75" s="343">
        <v>27</v>
      </c>
      <c r="C75" s="391">
        <v>2</v>
      </c>
      <c r="D75" s="398">
        <v>7.407407407407407E-2</v>
      </c>
      <c r="E75" s="411">
        <v>1022368</v>
      </c>
    </row>
    <row r="76" spans="1:5" x14ac:dyDescent="0.25">
      <c r="A76" s="358" t="s">
        <v>94</v>
      </c>
      <c r="B76" s="343">
        <v>2</v>
      </c>
      <c r="C76" s="409"/>
      <c r="D76" s="399"/>
      <c r="E76" s="400"/>
    </row>
    <row r="77" spans="1:5" x14ac:dyDescent="0.25">
      <c r="A77" s="358" t="s">
        <v>65</v>
      </c>
      <c r="B77" s="343">
        <v>159</v>
      </c>
      <c r="C77" s="391">
        <v>24</v>
      </c>
      <c r="D77" s="398">
        <v>0.15094339622641509</v>
      </c>
      <c r="E77" s="411">
        <v>27009068.899999999</v>
      </c>
    </row>
    <row r="78" spans="1:5" x14ac:dyDescent="0.25">
      <c r="A78" s="358" t="s">
        <v>2362</v>
      </c>
      <c r="B78" s="343">
        <v>13</v>
      </c>
      <c r="C78" s="391">
        <v>2</v>
      </c>
      <c r="D78" s="398">
        <v>0.15384615384615385</v>
      </c>
      <c r="E78" s="411">
        <v>2113629.7000000002</v>
      </c>
    </row>
    <row r="79" spans="1:5" x14ac:dyDescent="0.25">
      <c r="A79" s="358" t="s">
        <v>46</v>
      </c>
      <c r="B79" s="343">
        <v>28</v>
      </c>
      <c r="C79" s="391">
        <v>1</v>
      </c>
      <c r="D79" s="398">
        <v>3.5714285714285712E-2</v>
      </c>
      <c r="E79" s="411">
        <v>470821</v>
      </c>
    </row>
    <row r="80" spans="1:5" x14ac:dyDescent="0.25">
      <c r="A80" s="358" t="s">
        <v>2000</v>
      </c>
      <c r="B80" s="343">
        <v>12</v>
      </c>
      <c r="C80" s="391">
        <v>2</v>
      </c>
      <c r="D80" s="398">
        <v>0.16666666666666666</v>
      </c>
      <c r="E80" s="411">
        <v>1176354</v>
      </c>
    </row>
    <row r="81" spans="1:5" x14ac:dyDescent="0.25">
      <c r="A81" s="358" t="s">
        <v>482</v>
      </c>
      <c r="B81" s="343">
        <v>13</v>
      </c>
      <c r="C81" s="409"/>
      <c r="D81" s="399"/>
      <c r="E81" s="400"/>
    </row>
    <row r="82" spans="1:5" x14ac:dyDescent="0.25">
      <c r="A82" s="358" t="s">
        <v>542</v>
      </c>
      <c r="B82" s="343">
        <v>92</v>
      </c>
      <c r="C82" s="391">
        <v>27</v>
      </c>
      <c r="D82" s="398">
        <v>0.29347826086956524</v>
      </c>
      <c r="E82" s="411">
        <v>26271372.399999999</v>
      </c>
    </row>
    <row r="83" spans="1:5" ht="15.75" thickBot="1" x14ac:dyDescent="0.3">
      <c r="A83" s="349" t="s">
        <v>44</v>
      </c>
      <c r="B83" s="346">
        <v>3345</v>
      </c>
      <c r="C83" s="347">
        <v>550</v>
      </c>
      <c r="D83" s="337">
        <v>0.16442451420029897</v>
      </c>
      <c r="E83" s="348">
        <v>471478981.80000001</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8" ht="15.75" thickBot="1" x14ac:dyDescent="0.3">
      <c r="A1" s="489" t="s">
        <v>2384</v>
      </c>
      <c r="B1" s="489"/>
      <c r="C1" s="489"/>
      <c r="D1" s="489"/>
      <c r="E1" s="489"/>
    </row>
    <row r="2" spans="1:8" x14ac:dyDescent="0.25">
      <c r="A2" s="106" t="s">
        <v>43</v>
      </c>
      <c r="B2" s="103" t="s">
        <v>37</v>
      </c>
      <c r="C2" s="100" t="s">
        <v>38</v>
      </c>
      <c r="D2" s="100" t="s">
        <v>3</v>
      </c>
      <c r="E2" s="101" t="s">
        <v>39</v>
      </c>
    </row>
    <row r="3" spans="1:8" x14ac:dyDescent="0.25">
      <c r="A3" s="198" t="s">
        <v>1974</v>
      </c>
      <c r="B3" s="142">
        <v>322</v>
      </c>
      <c r="C3" s="143">
        <v>76</v>
      </c>
      <c r="D3" s="144">
        <v>0.2360248447204969</v>
      </c>
      <c r="E3" s="145">
        <v>57738355</v>
      </c>
      <c r="F3" s="205"/>
      <c r="H3" s="211"/>
    </row>
    <row r="4" spans="1:8" ht="15.75" thickBot="1" x14ac:dyDescent="0.3">
      <c r="A4" s="82" t="s">
        <v>170</v>
      </c>
      <c r="B4" s="104">
        <v>322</v>
      </c>
      <c r="C4" s="83">
        <v>76</v>
      </c>
      <c r="D4" s="84">
        <v>0.2360248447204969</v>
      </c>
      <c r="E4" s="56">
        <v>57738355</v>
      </c>
    </row>
    <row r="5" spans="1:8" s="185" customFormat="1" x14ac:dyDescent="0.25">
      <c r="A5" s="112"/>
      <c r="B5" s="113"/>
      <c r="C5" s="113"/>
      <c r="D5" s="114"/>
      <c r="E5" s="115"/>
    </row>
    <row r="6" spans="1:8" s="185" customFormat="1" x14ac:dyDescent="0.25">
      <c r="A6" s="185" t="s">
        <v>1973</v>
      </c>
      <c r="D6" s="200"/>
      <c r="E6" s="206"/>
    </row>
    <row r="7" spans="1:8" ht="15.75" thickBot="1" x14ac:dyDescent="0.3">
      <c r="A7" s="489" t="s">
        <v>2385</v>
      </c>
      <c r="B7" s="489"/>
      <c r="C7" s="489"/>
      <c r="D7" s="489"/>
      <c r="E7" s="489"/>
    </row>
    <row r="8" spans="1:8" x14ac:dyDescent="0.25">
      <c r="A8" s="106" t="s">
        <v>21</v>
      </c>
      <c r="B8" s="103" t="s">
        <v>37</v>
      </c>
      <c r="C8" s="100" t="s">
        <v>38</v>
      </c>
      <c r="D8" s="100" t="s">
        <v>3</v>
      </c>
      <c r="E8" s="101" t="s">
        <v>39</v>
      </c>
    </row>
    <row r="9" spans="1:8" x14ac:dyDescent="0.25">
      <c r="A9" s="86" t="s">
        <v>20</v>
      </c>
      <c r="B9" s="107">
        <v>6</v>
      </c>
      <c r="C9" s="94">
        <v>3</v>
      </c>
      <c r="D9" s="93">
        <v>0.5</v>
      </c>
      <c r="E9" s="95">
        <v>2197120</v>
      </c>
    </row>
    <row r="10" spans="1:8" x14ac:dyDescent="0.25">
      <c r="A10" s="86" t="s">
        <v>18</v>
      </c>
      <c r="B10" s="107">
        <v>73</v>
      </c>
      <c r="C10" s="94">
        <v>19</v>
      </c>
      <c r="D10" s="93">
        <v>0.27397260273972601</v>
      </c>
      <c r="E10" s="95">
        <v>15211245</v>
      </c>
      <c r="F10" s="202"/>
      <c r="G10" s="212"/>
    </row>
    <row r="11" spans="1:8" x14ac:dyDescent="0.25">
      <c r="A11" s="57" t="s">
        <v>617</v>
      </c>
      <c r="B11" s="91">
        <v>5</v>
      </c>
      <c r="C11" s="127">
        <v>1</v>
      </c>
      <c r="D11" s="93">
        <v>0.2</v>
      </c>
      <c r="E11" s="90">
        <v>951005</v>
      </c>
    </row>
    <row r="12" spans="1:8" x14ac:dyDescent="0.25">
      <c r="A12" s="57" t="s">
        <v>19</v>
      </c>
      <c r="B12" s="91">
        <v>49</v>
      </c>
      <c r="C12" s="127">
        <v>12</v>
      </c>
      <c r="D12" s="93">
        <v>0.24489795918367346</v>
      </c>
      <c r="E12" s="90">
        <v>8739945</v>
      </c>
    </row>
    <row r="13" spans="1:8" x14ac:dyDescent="0.25">
      <c r="A13" s="57" t="s">
        <v>22</v>
      </c>
      <c r="B13" s="91">
        <v>35</v>
      </c>
      <c r="C13" s="127">
        <v>3</v>
      </c>
      <c r="D13" s="93">
        <v>8.5714285714285715E-2</v>
      </c>
      <c r="E13" s="90">
        <v>2197120</v>
      </c>
    </row>
    <row r="14" spans="1:8" x14ac:dyDescent="0.25">
      <c r="A14" s="57" t="s">
        <v>23</v>
      </c>
      <c r="B14" s="91">
        <v>5</v>
      </c>
      <c r="C14" s="126"/>
      <c r="D14" s="130"/>
      <c r="E14" s="92"/>
    </row>
    <row r="15" spans="1:8" s="197" customFormat="1" x14ac:dyDescent="0.25">
      <c r="A15" s="57" t="s">
        <v>17</v>
      </c>
      <c r="B15" s="91">
        <v>140</v>
      </c>
      <c r="C15" s="127">
        <v>35</v>
      </c>
      <c r="D15" s="169">
        <v>0.25</v>
      </c>
      <c r="E15" s="90">
        <v>26386960</v>
      </c>
    </row>
    <row r="16" spans="1:8" s="197" customFormat="1" x14ac:dyDescent="0.25">
      <c r="A16" s="57" t="s">
        <v>24</v>
      </c>
      <c r="B16" s="91">
        <v>9</v>
      </c>
      <c r="C16" s="127">
        <v>3</v>
      </c>
      <c r="D16" s="169">
        <v>0.33333333333333331</v>
      </c>
      <c r="E16" s="90">
        <v>2054960</v>
      </c>
    </row>
    <row r="17" spans="1:8" ht="15.75" thickBot="1" x14ac:dyDescent="0.3">
      <c r="A17" s="96" t="s">
        <v>44</v>
      </c>
      <c r="B17" s="108">
        <v>322</v>
      </c>
      <c r="C17" s="109">
        <v>76</v>
      </c>
      <c r="D17" s="105">
        <v>0.2360248447204969</v>
      </c>
      <c r="E17" s="110">
        <v>57738355</v>
      </c>
    </row>
    <row r="20" spans="1:8" ht="15.75" thickBot="1" x14ac:dyDescent="0.3">
      <c r="A20" s="489" t="s">
        <v>2386</v>
      </c>
      <c r="B20" s="489"/>
      <c r="C20" s="489"/>
      <c r="D20" s="489"/>
      <c r="E20" s="489"/>
    </row>
    <row r="21" spans="1:8" x14ac:dyDescent="0.25">
      <c r="A21" s="102" t="s">
        <v>25</v>
      </c>
      <c r="B21" s="103" t="s">
        <v>37</v>
      </c>
      <c r="C21" s="100" t="s">
        <v>38</v>
      </c>
      <c r="D21" s="100" t="s">
        <v>3</v>
      </c>
      <c r="E21" s="101" t="s">
        <v>39</v>
      </c>
    </row>
    <row r="22" spans="1:8" x14ac:dyDescent="0.25">
      <c r="A22" s="85" t="s">
        <v>81</v>
      </c>
      <c r="B22" s="107">
        <v>1</v>
      </c>
      <c r="C22" s="128"/>
      <c r="D22" s="130"/>
      <c r="E22" s="129"/>
      <c r="F22" s="202"/>
      <c r="G22" s="190"/>
      <c r="H22" s="213"/>
    </row>
    <row r="23" spans="1:8" x14ac:dyDescent="0.25">
      <c r="A23" s="85" t="s">
        <v>78</v>
      </c>
      <c r="B23" s="107">
        <v>6</v>
      </c>
      <c r="C23" s="94">
        <v>3</v>
      </c>
      <c r="D23" s="93">
        <v>0.5</v>
      </c>
      <c r="E23" s="95">
        <v>2197120</v>
      </c>
      <c r="G23" s="190"/>
    </row>
    <row r="24" spans="1:8" x14ac:dyDescent="0.25">
      <c r="A24" s="58" t="s">
        <v>960</v>
      </c>
      <c r="B24" s="91">
        <v>5</v>
      </c>
      <c r="C24" s="127">
        <v>1</v>
      </c>
      <c r="D24" s="93">
        <v>0.2</v>
      </c>
      <c r="E24" s="90">
        <v>951005</v>
      </c>
      <c r="G24" s="190"/>
    </row>
    <row r="25" spans="1:8" x14ac:dyDescent="0.25">
      <c r="A25" s="58" t="s">
        <v>2351</v>
      </c>
      <c r="B25" s="91">
        <v>1</v>
      </c>
      <c r="C25" s="126"/>
      <c r="D25" s="130"/>
      <c r="E25" s="92"/>
      <c r="G25" s="190"/>
    </row>
    <row r="26" spans="1:8" x14ac:dyDescent="0.25">
      <c r="A26" s="58" t="s">
        <v>2352</v>
      </c>
      <c r="B26" s="91">
        <v>1</v>
      </c>
      <c r="C26" s="126"/>
      <c r="D26" s="130"/>
      <c r="E26" s="92"/>
      <c r="G26" s="190"/>
    </row>
    <row r="27" spans="1:8" x14ac:dyDescent="0.25">
      <c r="A27" s="58" t="s">
        <v>2312</v>
      </c>
      <c r="B27" s="91">
        <v>2</v>
      </c>
      <c r="C27" s="127">
        <v>1</v>
      </c>
      <c r="D27" s="93">
        <v>0.5</v>
      </c>
      <c r="E27" s="90">
        <v>707370</v>
      </c>
      <c r="G27" s="190"/>
    </row>
    <row r="28" spans="1:8" x14ac:dyDescent="0.25">
      <c r="A28" s="58" t="s">
        <v>82</v>
      </c>
      <c r="B28" s="91">
        <v>5</v>
      </c>
      <c r="C28" s="127">
        <v>1</v>
      </c>
      <c r="D28" s="93">
        <v>0.2</v>
      </c>
      <c r="E28" s="90">
        <v>774540</v>
      </c>
      <c r="G28" s="190"/>
    </row>
    <row r="29" spans="1:8" x14ac:dyDescent="0.25">
      <c r="A29" s="58" t="s">
        <v>62</v>
      </c>
      <c r="B29" s="91">
        <v>3</v>
      </c>
      <c r="C29" s="127">
        <v>1</v>
      </c>
      <c r="D29" s="93">
        <v>0.33333333333333331</v>
      </c>
      <c r="E29" s="90">
        <v>640210</v>
      </c>
    </row>
    <row r="30" spans="1:8" x14ac:dyDescent="0.25">
      <c r="A30" s="58" t="s">
        <v>83</v>
      </c>
      <c r="B30" s="91">
        <v>2</v>
      </c>
      <c r="C30" s="126"/>
      <c r="D30" s="130"/>
      <c r="E30" s="92"/>
      <c r="G30" s="190"/>
    </row>
    <row r="31" spans="1:8" x14ac:dyDescent="0.25">
      <c r="A31" s="58" t="s">
        <v>90</v>
      </c>
      <c r="B31" s="91">
        <v>12</v>
      </c>
      <c r="C31" s="127">
        <v>1</v>
      </c>
      <c r="D31" s="93">
        <v>8.3333333333333329E-2</v>
      </c>
      <c r="E31" s="90">
        <v>707370</v>
      </c>
      <c r="G31" s="190"/>
    </row>
    <row r="32" spans="1:8" x14ac:dyDescent="0.25">
      <c r="A32" s="58" t="s">
        <v>91</v>
      </c>
      <c r="B32" s="91">
        <v>6</v>
      </c>
      <c r="C32" s="127">
        <v>2</v>
      </c>
      <c r="D32" s="93">
        <v>0.33333333333333331</v>
      </c>
      <c r="E32" s="90">
        <v>1347580</v>
      </c>
      <c r="G32" s="190"/>
    </row>
    <row r="33" spans="1:7" x14ac:dyDescent="0.25">
      <c r="A33" s="58" t="s">
        <v>84</v>
      </c>
      <c r="B33" s="91">
        <v>6</v>
      </c>
      <c r="C33" s="127">
        <v>2</v>
      </c>
      <c r="D33" s="93">
        <v>0.33333333333333331</v>
      </c>
      <c r="E33" s="90">
        <v>1556910</v>
      </c>
      <c r="G33" s="190"/>
    </row>
    <row r="34" spans="1:7" x14ac:dyDescent="0.25">
      <c r="A34" s="58" t="s">
        <v>491</v>
      </c>
      <c r="B34" s="91">
        <v>4</v>
      </c>
      <c r="C34" s="127">
        <v>1</v>
      </c>
      <c r="D34" s="93">
        <v>0.25</v>
      </c>
      <c r="E34" s="90">
        <v>849540</v>
      </c>
      <c r="G34" s="190"/>
    </row>
    <row r="35" spans="1:7" x14ac:dyDescent="0.25">
      <c r="A35" s="58" t="s">
        <v>92</v>
      </c>
      <c r="B35" s="91">
        <v>5</v>
      </c>
      <c r="C35" s="127">
        <v>1</v>
      </c>
      <c r="D35" s="93">
        <v>0.2</v>
      </c>
      <c r="E35" s="90">
        <v>782370</v>
      </c>
      <c r="G35" s="190"/>
    </row>
    <row r="36" spans="1:7" x14ac:dyDescent="0.25">
      <c r="A36" s="58" t="s">
        <v>566</v>
      </c>
      <c r="B36" s="91">
        <v>3</v>
      </c>
      <c r="C36" s="127">
        <v>2</v>
      </c>
      <c r="D36" s="93">
        <v>0.66666666666666663</v>
      </c>
      <c r="E36" s="90">
        <v>1422580</v>
      </c>
      <c r="G36" s="190"/>
    </row>
    <row r="37" spans="1:7" x14ac:dyDescent="0.25">
      <c r="A37" s="58" t="s">
        <v>85</v>
      </c>
      <c r="B37" s="91">
        <v>3</v>
      </c>
      <c r="C37" s="126"/>
      <c r="D37" s="130"/>
      <c r="E37" s="92"/>
      <c r="G37" s="190"/>
    </row>
    <row r="38" spans="1:7" x14ac:dyDescent="0.25">
      <c r="A38" s="58" t="s">
        <v>616</v>
      </c>
      <c r="B38" s="91">
        <v>5</v>
      </c>
      <c r="C38" s="127">
        <v>1</v>
      </c>
      <c r="D38" s="93">
        <v>0.2</v>
      </c>
      <c r="E38" s="90">
        <v>951005</v>
      </c>
      <c r="G38" s="190"/>
    </row>
    <row r="39" spans="1:7" x14ac:dyDescent="0.25">
      <c r="A39" s="58" t="s">
        <v>58</v>
      </c>
      <c r="B39" s="91">
        <v>50</v>
      </c>
      <c r="C39" s="127">
        <v>11</v>
      </c>
      <c r="D39" s="93">
        <v>0.22</v>
      </c>
      <c r="E39" s="90">
        <v>8141880</v>
      </c>
      <c r="G39" s="190"/>
    </row>
    <row r="40" spans="1:7" x14ac:dyDescent="0.25">
      <c r="A40" s="58" t="s">
        <v>558</v>
      </c>
      <c r="B40" s="91">
        <v>9</v>
      </c>
      <c r="C40" s="127">
        <v>1</v>
      </c>
      <c r="D40" s="93">
        <v>0.1111111111111111</v>
      </c>
      <c r="E40" s="90">
        <v>951005</v>
      </c>
      <c r="G40" s="190"/>
    </row>
    <row r="41" spans="1:7" x14ac:dyDescent="0.25">
      <c r="A41" s="58" t="s">
        <v>93</v>
      </c>
      <c r="B41" s="91">
        <v>13</v>
      </c>
      <c r="C41" s="127">
        <v>2</v>
      </c>
      <c r="D41" s="93">
        <v>0.15384615384615385</v>
      </c>
      <c r="E41" s="90">
        <v>1347580</v>
      </c>
      <c r="G41" s="190"/>
    </row>
    <row r="42" spans="1:7" x14ac:dyDescent="0.25">
      <c r="A42" s="58" t="s">
        <v>75</v>
      </c>
      <c r="B42" s="91">
        <v>2</v>
      </c>
      <c r="C42" s="126"/>
      <c r="D42" s="130"/>
      <c r="E42" s="92"/>
      <c r="G42" s="190"/>
    </row>
    <row r="43" spans="1:7" x14ac:dyDescent="0.25">
      <c r="A43" s="58" t="s">
        <v>1621</v>
      </c>
      <c r="B43" s="91">
        <v>5</v>
      </c>
      <c r="C43" s="127">
        <v>1</v>
      </c>
      <c r="D43" s="93">
        <v>0.2</v>
      </c>
      <c r="E43" s="90">
        <v>849540</v>
      </c>
      <c r="G43" s="190"/>
    </row>
    <row r="44" spans="1:7" x14ac:dyDescent="0.25">
      <c r="A44" s="58" t="s">
        <v>1502</v>
      </c>
      <c r="B44" s="91">
        <v>3</v>
      </c>
      <c r="C44" s="126"/>
      <c r="D44" s="130"/>
      <c r="E44" s="92"/>
    </row>
    <row r="45" spans="1:7" x14ac:dyDescent="0.25">
      <c r="A45" s="58" t="s">
        <v>2169</v>
      </c>
      <c r="B45" s="91">
        <v>5</v>
      </c>
      <c r="C45" s="127">
        <v>2</v>
      </c>
      <c r="D45" s="93">
        <v>0.4</v>
      </c>
      <c r="E45" s="90">
        <v>1631910</v>
      </c>
    </row>
    <row r="46" spans="1:7" x14ac:dyDescent="0.25">
      <c r="A46" s="58" t="s">
        <v>799</v>
      </c>
      <c r="B46" s="91">
        <v>17</v>
      </c>
      <c r="C46" s="126"/>
      <c r="D46" s="130"/>
      <c r="E46" s="92"/>
    </row>
    <row r="47" spans="1:7" x14ac:dyDescent="0.25">
      <c r="A47" s="58" t="s">
        <v>68</v>
      </c>
      <c r="B47" s="91">
        <v>31</v>
      </c>
      <c r="C47" s="127">
        <v>12</v>
      </c>
      <c r="D47" s="93">
        <v>0.38709677419354838</v>
      </c>
      <c r="E47" s="90">
        <v>8983580</v>
      </c>
    </row>
    <row r="48" spans="1:7" x14ac:dyDescent="0.25">
      <c r="A48" s="58" t="s">
        <v>51</v>
      </c>
      <c r="B48" s="91">
        <v>14</v>
      </c>
      <c r="C48" s="127">
        <v>4</v>
      </c>
      <c r="D48" s="93">
        <v>0.2857142857142857</v>
      </c>
      <c r="E48" s="90">
        <v>3274625</v>
      </c>
    </row>
    <row r="49" spans="1:5" x14ac:dyDescent="0.25">
      <c r="A49" s="58" t="s">
        <v>59</v>
      </c>
      <c r="B49" s="91">
        <v>7</v>
      </c>
      <c r="C49" s="127">
        <v>1</v>
      </c>
      <c r="D49" s="93">
        <v>0.14285714285714285</v>
      </c>
      <c r="E49" s="90">
        <v>876005</v>
      </c>
    </row>
    <row r="50" spans="1:5" x14ac:dyDescent="0.25">
      <c r="A50" s="58" t="s">
        <v>71</v>
      </c>
      <c r="B50" s="91">
        <v>23</v>
      </c>
      <c r="C50" s="127">
        <v>7</v>
      </c>
      <c r="D50" s="93">
        <v>0.30434782608695654</v>
      </c>
      <c r="E50" s="90">
        <v>4985915</v>
      </c>
    </row>
    <row r="51" spans="1:5" x14ac:dyDescent="0.25">
      <c r="A51" s="58" t="s">
        <v>86</v>
      </c>
      <c r="B51" s="91">
        <v>11</v>
      </c>
      <c r="C51" s="127">
        <v>2</v>
      </c>
      <c r="D51" s="93">
        <v>0.18181818181818182</v>
      </c>
      <c r="E51" s="90">
        <v>1347580</v>
      </c>
    </row>
    <row r="52" spans="1:5" x14ac:dyDescent="0.25">
      <c r="A52" s="58" t="s">
        <v>55</v>
      </c>
      <c r="B52" s="91">
        <v>28</v>
      </c>
      <c r="C52" s="127">
        <v>7</v>
      </c>
      <c r="D52" s="93">
        <v>0.25</v>
      </c>
      <c r="E52" s="90">
        <v>5682505</v>
      </c>
    </row>
    <row r="53" spans="1:5" x14ac:dyDescent="0.25">
      <c r="A53" s="58" t="s">
        <v>87</v>
      </c>
      <c r="B53" s="91">
        <v>5</v>
      </c>
      <c r="C53" s="126"/>
      <c r="D53" s="130"/>
      <c r="E53" s="92"/>
    </row>
    <row r="54" spans="1:5" x14ac:dyDescent="0.25">
      <c r="A54" s="58" t="s">
        <v>88</v>
      </c>
      <c r="B54" s="91">
        <v>1</v>
      </c>
      <c r="C54" s="127">
        <v>1</v>
      </c>
      <c r="D54" s="93">
        <v>1</v>
      </c>
      <c r="E54" s="90">
        <v>849540</v>
      </c>
    </row>
    <row r="55" spans="1:5" x14ac:dyDescent="0.25">
      <c r="A55" s="58" t="s">
        <v>65</v>
      </c>
      <c r="B55" s="91">
        <v>4</v>
      </c>
      <c r="C55" s="127">
        <v>2</v>
      </c>
      <c r="D55" s="93">
        <v>0.5</v>
      </c>
      <c r="E55" s="90">
        <v>1280420</v>
      </c>
    </row>
    <row r="56" spans="1:5" x14ac:dyDescent="0.25">
      <c r="A56" s="58" t="s">
        <v>2362</v>
      </c>
      <c r="B56" s="91">
        <v>1</v>
      </c>
      <c r="C56" s="126"/>
      <c r="D56" s="130"/>
      <c r="E56" s="92"/>
    </row>
    <row r="57" spans="1:5" x14ac:dyDescent="0.25">
      <c r="A57" s="58" t="s">
        <v>2000</v>
      </c>
      <c r="B57" s="91">
        <v>6</v>
      </c>
      <c r="C57" s="127">
        <v>2</v>
      </c>
      <c r="D57" s="93">
        <v>0.33333333333333331</v>
      </c>
      <c r="E57" s="90">
        <v>1549080</v>
      </c>
    </row>
    <row r="58" spans="1:5" x14ac:dyDescent="0.25">
      <c r="A58" s="58" t="s">
        <v>542</v>
      </c>
      <c r="B58" s="91">
        <v>17</v>
      </c>
      <c r="C58" s="127">
        <v>4</v>
      </c>
      <c r="D58" s="93">
        <v>0.23529411764705882</v>
      </c>
      <c r="E58" s="90">
        <v>3099590</v>
      </c>
    </row>
    <row r="59" spans="1:5" ht="15.75" thickBot="1" x14ac:dyDescent="0.3">
      <c r="A59" s="69" t="s">
        <v>44</v>
      </c>
      <c r="B59" s="108">
        <v>322</v>
      </c>
      <c r="C59" s="109">
        <v>76</v>
      </c>
      <c r="D59" s="105">
        <v>0.2360248447204969</v>
      </c>
      <c r="E59" s="110">
        <v>57738355</v>
      </c>
    </row>
    <row r="60" spans="1:5" x14ac:dyDescent="0.25">
      <c r="B60" s="183"/>
      <c r="C60" s="183"/>
    </row>
    <row r="61" spans="1:5" x14ac:dyDescent="0.25">
      <c r="B61" s="183"/>
      <c r="C61" s="183"/>
    </row>
    <row r="62" spans="1:5" x14ac:dyDescent="0.25">
      <c r="B62" s="183"/>
      <c r="C62" s="183"/>
    </row>
    <row r="63" spans="1:5" x14ac:dyDescent="0.25">
      <c r="B63" s="183"/>
      <c r="C63" s="183"/>
    </row>
    <row r="64" spans="1:5" x14ac:dyDescent="0.25">
      <c r="B64" s="183"/>
      <c r="C64" s="183"/>
    </row>
    <row r="65" spans="2:3" x14ac:dyDescent="0.25">
      <c r="B65" s="183"/>
      <c r="C65" s="183"/>
    </row>
    <row r="66" spans="2:3" x14ac:dyDescent="0.25">
      <c r="B66" s="183"/>
      <c r="C66" s="183"/>
    </row>
    <row r="67" spans="2:3" x14ac:dyDescent="0.25">
      <c r="B67" s="183"/>
      <c r="C67" s="183"/>
    </row>
    <row r="68" spans="2:3" x14ac:dyDescent="0.25">
      <c r="B68" s="183"/>
      <c r="C68" s="183"/>
    </row>
  </sheetData>
  <mergeCells count="3">
    <mergeCell ref="A1:E1"/>
    <mergeCell ref="A7:E7"/>
    <mergeCell ref="A20:E2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workbookViewId="0">
      <selection activeCell="A2" sqref="A2"/>
    </sheetView>
  </sheetViews>
  <sheetFormatPr defaultRowHeight="15" x14ac:dyDescent="0.25"/>
  <cols>
    <col min="1" max="1" width="60.140625" style="452" customWidth="1"/>
    <col min="2" max="2" width="12" style="452" bestFit="1" customWidth="1"/>
    <col min="3" max="3" width="8.140625" style="452" bestFit="1" customWidth="1"/>
    <col min="4" max="4" width="12.140625" style="452" bestFit="1" customWidth="1"/>
    <col min="5" max="5" width="10.140625" style="452" bestFit="1" customWidth="1"/>
    <col min="6" max="16384" width="9.140625" style="452"/>
  </cols>
  <sheetData>
    <row r="1" spans="1:18" ht="15.75" thickBot="1" x14ac:dyDescent="0.3">
      <c r="A1" s="350" t="s">
        <v>5368</v>
      </c>
      <c r="B1" s="453"/>
      <c r="C1" s="453"/>
    </row>
    <row r="2" spans="1:18" x14ac:dyDescent="0.25">
      <c r="A2" s="340" t="s">
        <v>43</v>
      </c>
      <c r="B2" s="331" t="s">
        <v>37</v>
      </c>
      <c r="C2" s="328" t="s">
        <v>38</v>
      </c>
      <c r="D2" s="328" t="s">
        <v>3</v>
      </c>
      <c r="E2" s="329" t="s">
        <v>39</v>
      </c>
    </row>
    <row r="3" spans="1:18" x14ac:dyDescent="0.25">
      <c r="A3" s="437" t="s">
        <v>3239</v>
      </c>
      <c r="B3" s="339">
        <v>9</v>
      </c>
      <c r="C3" s="326">
        <v>1</v>
      </c>
      <c r="D3" s="325">
        <v>0.1111111111111111</v>
      </c>
      <c r="E3" s="333">
        <v>87302</v>
      </c>
    </row>
    <row r="4" spans="1:18" x14ac:dyDescent="0.25">
      <c r="A4" s="437" t="s">
        <v>2662</v>
      </c>
      <c r="B4" s="339">
        <v>131</v>
      </c>
      <c r="C4" s="326">
        <v>43</v>
      </c>
      <c r="D4" s="325">
        <v>0.3282442748091603</v>
      </c>
      <c r="E4" s="333">
        <v>4568668.67</v>
      </c>
    </row>
    <row r="5" spans="1:18" x14ac:dyDescent="0.25">
      <c r="A5" s="437" t="s">
        <v>2811</v>
      </c>
      <c r="B5" s="339">
        <v>89</v>
      </c>
      <c r="C5" s="326">
        <v>19</v>
      </c>
      <c r="D5" s="325">
        <v>0.21348314606741572</v>
      </c>
      <c r="E5" s="333">
        <v>1582803.26</v>
      </c>
    </row>
    <row r="6" spans="1:18" x14ac:dyDescent="0.25">
      <c r="A6" s="437" t="s">
        <v>2400</v>
      </c>
      <c r="B6" s="339">
        <v>8</v>
      </c>
      <c r="C6" s="451">
        <v>6</v>
      </c>
      <c r="D6" s="448">
        <v>0.75</v>
      </c>
      <c r="E6" s="450">
        <v>597816</v>
      </c>
    </row>
    <row r="7" spans="1:18" ht="15.75" thickBot="1" x14ac:dyDescent="0.3">
      <c r="A7" s="334" t="s">
        <v>170</v>
      </c>
      <c r="B7" s="335">
        <v>237</v>
      </c>
      <c r="C7" s="336">
        <v>69</v>
      </c>
      <c r="D7" s="337">
        <v>0.29113924050632911</v>
      </c>
      <c r="E7" s="338">
        <v>6836589.9299999997</v>
      </c>
    </row>
    <row r="8" spans="1:18" x14ac:dyDescent="0.25">
      <c r="A8" s="459"/>
      <c r="B8" s="351"/>
      <c r="C8" s="351"/>
      <c r="D8" s="352"/>
      <c r="E8" s="353"/>
      <c r="F8" s="454"/>
      <c r="G8" s="454"/>
      <c r="H8" s="454"/>
      <c r="I8" s="454"/>
      <c r="J8" s="454"/>
      <c r="K8" s="454"/>
      <c r="L8" s="454"/>
      <c r="M8" s="454"/>
      <c r="N8" s="454"/>
      <c r="O8" s="454"/>
      <c r="P8" s="454"/>
      <c r="Q8" s="454"/>
      <c r="R8" s="454"/>
    </row>
    <row r="9" spans="1:18" x14ac:dyDescent="0.25">
      <c r="A9" s="454"/>
      <c r="B9" s="454"/>
      <c r="C9" s="454"/>
      <c r="D9" s="454"/>
      <c r="E9" s="454"/>
      <c r="F9" s="454"/>
      <c r="G9" s="454"/>
      <c r="H9" s="419"/>
      <c r="I9" s="434"/>
      <c r="J9" s="457"/>
      <c r="K9" s="454"/>
      <c r="L9" s="454"/>
      <c r="M9" s="454"/>
      <c r="N9" s="454"/>
      <c r="O9" s="454"/>
      <c r="P9" s="454"/>
      <c r="Q9" s="454"/>
      <c r="R9" s="454"/>
    </row>
    <row r="10" spans="1:18" ht="15.75" thickBot="1" x14ac:dyDescent="0.3">
      <c r="A10" s="350" t="s">
        <v>5369</v>
      </c>
      <c r="B10" s="453"/>
      <c r="C10" s="453"/>
      <c r="H10" s="454"/>
      <c r="I10" s="454"/>
      <c r="J10" s="454"/>
      <c r="K10" s="454"/>
      <c r="L10" s="454"/>
      <c r="M10" s="454"/>
      <c r="N10" s="454"/>
      <c r="O10" s="454"/>
      <c r="P10" s="454"/>
      <c r="Q10" s="454"/>
      <c r="R10" s="454"/>
    </row>
    <row r="11" spans="1:18" x14ac:dyDescent="0.25">
      <c r="A11" s="340" t="s">
        <v>21</v>
      </c>
      <c r="B11" s="331" t="s">
        <v>37</v>
      </c>
      <c r="C11" s="328" t="s">
        <v>38</v>
      </c>
      <c r="D11" s="328" t="s">
        <v>3</v>
      </c>
      <c r="E11" s="329" t="s">
        <v>39</v>
      </c>
    </row>
    <row r="12" spans="1:18" x14ac:dyDescent="0.25">
      <c r="A12" s="344" t="s">
        <v>20</v>
      </c>
      <c r="B12" s="343">
        <v>2</v>
      </c>
      <c r="C12" s="324">
        <v>1</v>
      </c>
      <c r="D12" s="321">
        <v>0.5</v>
      </c>
      <c r="E12" s="332">
        <v>126437</v>
      </c>
    </row>
    <row r="13" spans="1:18" x14ac:dyDescent="0.25">
      <c r="A13" s="344" t="s">
        <v>18</v>
      </c>
      <c r="B13" s="343">
        <v>81</v>
      </c>
      <c r="C13" s="324">
        <v>18</v>
      </c>
      <c r="D13" s="321">
        <v>0.22222222222222221</v>
      </c>
      <c r="E13" s="332">
        <v>1556262.92</v>
      </c>
    </row>
    <row r="14" spans="1:18" x14ac:dyDescent="0.25">
      <c r="A14" s="344" t="s">
        <v>617</v>
      </c>
      <c r="B14" s="343">
        <v>3</v>
      </c>
      <c r="C14" s="324">
        <v>3</v>
      </c>
      <c r="D14" s="321">
        <v>1</v>
      </c>
      <c r="E14" s="332">
        <v>340176</v>
      </c>
    </row>
    <row r="15" spans="1:18" x14ac:dyDescent="0.25">
      <c r="A15" s="344" t="s">
        <v>19</v>
      </c>
      <c r="B15" s="343">
        <v>19</v>
      </c>
      <c r="C15" s="324">
        <v>2</v>
      </c>
      <c r="D15" s="321">
        <v>0.10526315789473684</v>
      </c>
      <c r="E15" s="332">
        <v>155314.67000000001</v>
      </c>
    </row>
    <row r="16" spans="1:18" x14ac:dyDescent="0.25">
      <c r="A16" s="344" t="s">
        <v>22</v>
      </c>
      <c r="B16" s="343">
        <v>8</v>
      </c>
      <c r="C16" s="324">
        <v>2</v>
      </c>
      <c r="D16" s="321">
        <v>0.25</v>
      </c>
      <c r="E16" s="332">
        <v>168916</v>
      </c>
    </row>
    <row r="17" spans="1:5" x14ac:dyDescent="0.25">
      <c r="A17" s="344" t="s">
        <v>23</v>
      </c>
      <c r="B17" s="343">
        <v>2</v>
      </c>
      <c r="C17" s="324">
        <v>1</v>
      </c>
      <c r="D17" s="321">
        <v>0.5</v>
      </c>
      <c r="E17" s="332">
        <v>98451</v>
      </c>
    </row>
    <row r="18" spans="1:5" x14ac:dyDescent="0.25">
      <c r="A18" s="344" t="s">
        <v>17</v>
      </c>
      <c r="B18" s="343">
        <v>116</v>
      </c>
      <c r="C18" s="324">
        <v>39</v>
      </c>
      <c r="D18" s="321">
        <v>0.33620689655172414</v>
      </c>
      <c r="E18" s="332">
        <v>4099079.67</v>
      </c>
    </row>
    <row r="19" spans="1:5" x14ac:dyDescent="0.25">
      <c r="A19" s="344" t="s">
        <v>24</v>
      </c>
      <c r="B19" s="343">
        <v>6</v>
      </c>
      <c r="C19" s="324">
        <v>3</v>
      </c>
      <c r="D19" s="321">
        <v>0.5</v>
      </c>
      <c r="E19" s="332">
        <v>291952.67</v>
      </c>
    </row>
    <row r="20" spans="1:5" ht="15.75" thickBot="1" x14ac:dyDescent="0.3">
      <c r="A20" s="345" t="s">
        <v>44</v>
      </c>
      <c r="B20" s="346">
        <v>237</v>
      </c>
      <c r="C20" s="347">
        <v>69</v>
      </c>
      <c r="D20" s="337">
        <v>0.29113924050632911</v>
      </c>
      <c r="E20" s="348">
        <v>6836589.9299999997</v>
      </c>
    </row>
    <row r="23" spans="1:5" ht="15.75" thickBot="1" x14ac:dyDescent="0.3">
      <c r="A23" s="350" t="s">
        <v>5370</v>
      </c>
      <c r="B23" s="453"/>
      <c r="C23" s="453"/>
    </row>
    <row r="24" spans="1:5" x14ac:dyDescent="0.25">
      <c r="A24" s="330" t="s">
        <v>25</v>
      </c>
      <c r="B24" s="331" t="s">
        <v>37</v>
      </c>
      <c r="C24" s="328" t="s">
        <v>38</v>
      </c>
      <c r="D24" s="328" t="s">
        <v>3</v>
      </c>
      <c r="E24" s="329" t="s">
        <v>39</v>
      </c>
    </row>
    <row r="25" spans="1:5" x14ac:dyDescent="0.25">
      <c r="A25" s="438" t="s">
        <v>2348</v>
      </c>
      <c r="B25" s="343">
        <v>1</v>
      </c>
      <c r="C25" s="324">
        <v>1</v>
      </c>
      <c r="D25" s="321">
        <v>1</v>
      </c>
      <c r="E25" s="332">
        <v>94952.75</v>
      </c>
    </row>
    <row r="26" spans="1:5" x14ac:dyDescent="0.25">
      <c r="A26" s="438" t="s">
        <v>78</v>
      </c>
      <c r="B26" s="343">
        <v>2</v>
      </c>
      <c r="C26" s="324">
        <v>1</v>
      </c>
      <c r="D26" s="321">
        <v>0.5</v>
      </c>
      <c r="E26" s="332">
        <v>126437</v>
      </c>
    </row>
    <row r="27" spans="1:5" x14ac:dyDescent="0.25">
      <c r="A27" s="438" t="s">
        <v>960</v>
      </c>
      <c r="B27" s="343">
        <v>4</v>
      </c>
      <c r="C27" s="379"/>
      <c r="D27" s="377"/>
      <c r="E27" s="393"/>
    </row>
    <row r="28" spans="1:5" x14ac:dyDescent="0.25">
      <c r="A28" s="438" t="s">
        <v>2352</v>
      </c>
      <c r="B28" s="343">
        <v>2</v>
      </c>
      <c r="C28" s="379"/>
      <c r="D28" s="377"/>
      <c r="E28" s="393"/>
    </row>
    <row r="29" spans="1:5" x14ac:dyDescent="0.25">
      <c r="A29" s="438" t="s">
        <v>2312</v>
      </c>
      <c r="B29" s="343">
        <v>1</v>
      </c>
      <c r="C29" s="324">
        <v>1</v>
      </c>
      <c r="D29" s="321">
        <v>1</v>
      </c>
      <c r="E29" s="332">
        <v>110426</v>
      </c>
    </row>
    <row r="30" spans="1:5" x14ac:dyDescent="0.25">
      <c r="A30" s="438" t="s">
        <v>62</v>
      </c>
      <c r="B30" s="343">
        <v>4</v>
      </c>
      <c r="C30" s="324">
        <v>1</v>
      </c>
      <c r="D30" s="321">
        <v>0.25</v>
      </c>
      <c r="E30" s="332">
        <v>45977.25</v>
      </c>
    </row>
    <row r="31" spans="1:5" x14ac:dyDescent="0.25">
      <c r="A31" s="438" t="s">
        <v>83</v>
      </c>
      <c r="B31" s="343">
        <v>3</v>
      </c>
      <c r="C31" s="324">
        <v>2</v>
      </c>
      <c r="D31" s="321">
        <v>0.66666666666666663</v>
      </c>
      <c r="E31" s="332">
        <v>168916</v>
      </c>
    </row>
    <row r="32" spans="1:5" x14ac:dyDescent="0.25">
      <c r="A32" s="438" t="s">
        <v>90</v>
      </c>
      <c r="B32" s="343">
        <v>1</v>
      </c>
      <c r="C32" s="324">
        <v>1</v>
      </c>
      <c r="D32" s="321">
        <v>1</v>
      </c>
      <c r="E32" s="332">
        <v>126437</v>
      </c>
    </row>
    <row r="33" spans="1:5" x14ac:dyDescent="0.25">
      <c r="A33" s="438" t="s">
        <v>91</v>
      </c>
      <c r="B33" s="343">
        <v>1</v>
      </c>
      <c r="C33" s="379"/>
      <c r="D33" s="377"/>
      <c r="E33" s="393"/>
    </row>
    <row r="34" spans="1:5" x14ac:dyDescent="0.25">
      <c r="A34" s="438" t="s">
        <v>84</v>
      </c>
      <c r="B34" s="343">
        <v>3</v>
      </c>
      <c r="C34" s="324">
        <v>1</v>
      </c>
      <c r="D34" s="321">
        <v>0.33333333333333331</v>
      </c>
      <c r="E34" s="332">
        <v>87302</v>
      </c>
    </row>
    <row r="35" spans="1:5" x14ac:dyDescent="0.25">
      <c r="A35" s="438" t="s">
        <v>491</v>
      </c>
      <c r="B35" s="343">
        <v>2</v>
      </c>
      <c r="C35" s="379"/>
      <c r="D35" s="377"/>
      <c r="E35" s="393"/>
    </row>
    <row r="36" spans="1:5" x14ac:dyDescent="0.25">
      <c r="A36" s="438" t="s">
        <v>92</v>
      </c>
      <c r="B36" s="343">
        <v>1</v>
      </c>
      <c r="C36" s="379"/>
      <c r="D36" s="377"/>
      <c r="E36" s="393"/>
    </row>
    <row r="37" spans="1:5" ht="18" customHeight="1" x14ac:dyDescent="0.25">
      <c r="A37" s="438" t="s">
        <v>566</v>
      </c>
      <c r="B37" s="343">
        <v>4</v>
      </c>
      <c r="C37" s="324">
        <v>2</v>
      </c>
      <c r="D37" s="321">
        <v>0.5</v>
      </c>
      <c r="E37" s="332">
        <v>208916.67</v>
      </c>
    </row>
    <row r="38" spans="1:5" x14ac:dyDescent="0.25">
      <c r="A38" s="438" t="s">
        <v>85</v>
      </c>
      <c r="B38" s="343">
        <v>1</v>
      </c>
      <c r="C38" s="379"/>
      <c r="D38" s="377"/>
      <c r="E38" s="393"/>
    </row>
    <row r="39" spans="1:5" x14ac:dyDescent="0.25">
      <c r="A39" s="438" t="s">
        <v>2355</v>
      </c>
      <c r="B39" s="343">
        <v>4</v>
      </c>
      <c r="C39" s="324">
        <v>1</v>
      </c>
      <c r="D39" s="321">
        <v>0.25</v>
      </c>
      <c r="E39" s="332">
        <v>126437</v>
      </c>
    </row>
    <row r="40" spans="1:5" x14ac:dyDescent="0.25">
      <c r="A40" s="438" t="s">
        <v>616</v>
      </c>
      <c r="B40" s="343">
        <v>3</v>
      </c>
      <c r="C40" s="324">
        <v>3</v>
      </c>
      <c r="D40" s="321">
        <v>1</v>
      </c>
      <c r="E40" s="332">
        <v>340176</v>
      </c>
    </row>
    <row r="41" spans="1:5" x14ac:dyDescent="0.25">
      <c r="A41" s="438" t="s">
        <v>58</v>
      </c>
      <c r="B41" s="343">
        <v>35</v>
      </c>
      <c r="C41" s="324">
        <v>13</v>
      </c>
      <c r="D41" s="321">
        <v>0.37142857142857144</v>
      </c>
      <c r="E41" s="332">
        <v>1481453</v>
      </c>
    </row>
    <row r="42" spans="1:5" x14ac:dyDescent="0.25">
      <c r="A42" s="438" t="s">
        <v>558</v>
      </c>
      <c r="B42" s="343">
        <v>11</v>
      </c>
      <c r="C42" s="324">
        <v>5</v>
      </c>
      <c r="D42" s="321">
        <v>0.45454545454545453</v>
      </c>
      <c r="E42" s="332">
        <v>453774.25</v>
      </c>
    </row>
    <row r="43" spans="1:5" x14ac:dyDescent="0.25">
      <c r="A43" s="438" t="s">
        <v>93</v>
      </c>
      <c r="B43" s="343">
        <v>1</v>
      </c>
      <c r="C43" s="379"/>
      <c r="D43" s="377"/>
      <c r="E43" s="393"/>
    </row>
    <row r="44" spans="1:5" x14ac:dyDescent="0.25">
      <c r="A44" s="438" t="s">
        <v>75</v>
      </c>
      <c r="B44" s="343">
        <v>8</v>
      </c>
      <c r="C44" s="379"/>
      <c r="D44" s="377"/>
      <c r="E44" s="393"/>
    </row>
    <row r="45" spans="1:5" x14ac:dyDescent="0.25">
      <c r="A45" s="438" t="s">
        <v>1502</v>
      </c>
      <c r="B45" s="343">
        <v>1</v>
      </c>
      <c r="C45" s="379"/>
      <c r="D45" s="377"/>
      <c r="E45" s="393"/>
    </row>
    <row r="46" spans="1:5" x14ac:dyDescent="0.25">
      <c r="A46" s="438" t="s">
        <v>2359</v>
      </c>
      <c r="B46" s="343">
        <v>1</v>
      </c>
      <c r="C46" s="379"/>
      <c r="D46" s="377"/>
      <c r="E46" s="393"/>
    </row>
    <row r="47" spans="1:5" x14ac:dyDescent="0.25">
      <c r="A47" s="438" t="s">
        <v>2169</v>
      </c>
      <c r="B47" s="343">
        <v>3</v>
      </c>
      <c r="C47" s="324">
        <v>1</v>
      </c>
      <c r="D47" s="321">
        <v>0.33333333333333331</v>
      </c>
      <c r="E47" s="332">
        <v>126437</v>
      </c>
    </row>
    <row r="48" spans="1:5" x14ac:dyDescent="0.25">
      <c r="A48" s="438" t="s">
        <v>799</v>
      </c>
      <c r="B48" s="343">
        <v>4</v>
      </c>
      <c r="C48" s="379"/>
      <c r="D48" s="377"/>
      <c r="E48" s="393"/>
    </row>
    <row r="49" spans="1:5" x14ac:dyDescent="0.25">
      <c r="A49" s="438" t="s">
        <v>68</v>
      </c>
      <c r="B49" s="343">
        <v>46</v>
      </c>
      <c r="C49" s="324">
        <v>15</v>
      </c>
      <c r="D49" s="321">
        <v>0.32608695652173914</v>
      </c>
      <c r="E49" s="332">
        <v>1545658.5</v>
      </c>
    </row>
    <row r="50" spans="1:5" x14ac:dyDescent="0.25">
      <c r="A50" s="438" t="s">
        <v>51</v>
      </c>
      <c r="B50" s="343">
        <v>9</v>
      </c>
      <c r="C50" s="324">
        <v>4</v>
      </c>
      <c r="D50" s="321">
        <v>0.44444444444444442</v>
      </c>
      <c r="E50" s="332">
        <v>435128.75</v>
      </c>
    </row>
    <row r="51" spans="1:5" x14ac:dyDescent="0.25">
      <c r="A51" s="438" t="s">
        <v>59</v>
      </c>
      <c r="B51" s="343">
        <v>7</v>
      </c>
      <c r="C51" s="379"/>
      <c r="D51" s="377"/>
      <c r="E51" s="393"/>
    </row>
    <row r="52" spans="1:5" x14ac:dyDescent="0.25">
      <c r="A52" s="438" t="s">
        <v>71</v>
      </c>
      <c r="B52" s="343">
        <v>5</v>
      </c>
      <c r="C52" s="324">
        <v>1</v>
      </c>
      <c r="D52" s="321">
        <v>0.2</v>
      </c>
      <c r="E52" s="332">
        <v>68012.67</v>
      </c>
    </row>
    <row r="53" spans="1:5" x14ac:dyDescent="0.25">
      <c r="A53" s="438" t="s">
        <v>86</v>
      </c>
      <c r="B53" s="343">
        <v>1</v>
      </c>
      <c r="C53" s="379"/>
      <c r="D53" s="377"/>
      <c r="E53" s="393"/>
    </row>
    <row r="54" spans="1:5" x14ac:dyDescent="0.25">
      <c r="A54" s="438" t="s">
        <v>55</v>
      </c>
      <c r="B54" s="343">
        <v>50</v>
      </c>
      <c r="C54" s="324">
        <v>12</v>
      </c>
      <c r="D54" s="321">
        <v>0.24</v>
      </c>
      <c r="E54" s="332">
        <v>899744.42</v>
      </c>
    </row>
    <row r="55" spans="1:5" x14ac:dyDescent="0.25">
      <c r="A55" s="438" t="s">
        <v>87</v>
      </c>
      <c r="B55" s="343">
        <v>2</v>
      </c>
      <c r="C55" s="324">
        <v>1</v>
      </c>
      <c r="D55" s="321">
        <v>0.5</v>
      </c>
      <c r="E55" s="332">
        <v>98451</v>
      </c>
    </row>
    <row r="56" spans="1:5" x14ac:dyDescent="0.25">
      <c r="A56" s="438" t="s">
        <v>88</v>
      </c>
      <c r="B56" s="343">
        <v>4</v>
      </c>
      <c r="C56" s="379"/>
      <c r="D56" s="377"/>
      <c r="E56" s="393"/>
    </row>
    <row r="57" spans="1:5" x14ac:dyDescent="0.25">
      <c r="A57" s="438" t="s">
        <v>65</v>
      </c>
      <c r="B57" s="343">
        <v>6</v>
      </c>
      <c r="C57" s="324">
        <v>3</v>
      </c>
      <c r="D57" s="321">
        <v>0.5</v>
      </c>
      <c r="E57" s="332">
        <v>291952.67</v>
      </c>
    </row>
    <row r="58" spans="1:5" x14ac:dyDescent="0.25">
      <c r="A58" s="438" t="s">
        <v>46</v>
      </c>
      <c r="B58" s="343">
        <v>2</v>
      </c>
      <c r="C58" s="379"/>
      <c r="D58" s="377"/>
      <c r="E58" s="393"/>
    </row>
    <row r="59" spans="1:5" x14ac:dyDescent="0.25">
      <c r="A59" s="438" t="s">
        <v>482</v>
      </c>
      <c r="B59" s="343">
        <v>1</v>
      </c>
      <c r="C59" s="379"/>
      <c r="D59" s="377"/>
      <c r="E59" s="393"/>
    </row>
    <row r="60" spans="1:5" x14ac:dyDescent="0.25">
      <c r="A60" s="438" t="s">
        <v>542</v>
      </c>
      <c r="B60" s="343">
        <v>3</v>
      </c>
      <c r="C60" s="379"/>
      <c r="D60" s="377"/>
      <c r="E60" s="393"/>
    </row>
    <row r="61" spans="1:5" ht="15.75" thickBot="1" x14ac:dyDescent="0.3">
      <c r="A61" s="349" t="s">
        <v>44</v>
      </c>
      <c r="B61" s="346">
        <v>237</v>
      </c>
      <c r="C61" s="347">
        <v>69</v>
      </c>
      <c r="D61" s="337">
        <v>0.29113924050632911</v>
      </c>
      <c r="E61" s="348">
        <v>6836589.9299999997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9"/>
  <sheetViews>
    <sheetView zoomScale="120" zoomScaleNormal="120" workbookViewId="0">
      <selection activeCell="A2" sqref="A2"/>
    </sheetView>
  </sheetViews>
  <sheetFormatPr defaultRowHeight="15" x14ac:dyDescent="0.25"/>
  <cols>
    <col min="1" max="1" width="15" style="7" customWidth="1"/>
    <col min="2" max="2" width="87.5703125" style="7" customWidth="1"/>
    <col min="3" max="3" width="18.5703125" style="7" customWidth="1"/>
    <col min="4" max="4" width="14.5703125" style="263" bestFit="1" customWidth="1"/>
    <col min="5" max="16384" width="9.140625" style="263"/>
  </cols>
  <sheetData>
    <row r="1" spans="1:4" s="262" customFormat="1" ht="16.5" thickBot="1" x14ac:dyDescent="0.3">
      <c r="A1" s="39" t="s">
        <v>223</v>
      </c>
      <c r="B1" s="5"/>
      <c r="C1" s="5"/>
    </row>
    <row r="2" spans="1:4" ht="30.75" thickBot="1" x14ac:dyDescent="0.3">
      <c r="A2" s="36" t="s">
        <v>6</v>
      </c>
      <c r="B2" s="37" t="s">
        <v>40</v>
      </c>
      <c r="C2" s="38" t="s">
        <v>4</v>
      </c>
    </row>
    <row r="3" spans="1:4" x14ac:dyDescent="0.25">
      <c r="A3" s="478">
        <v>42947</v>
      </c>
      <c r="B3" s="461" t="s">
        <v>400</v>
      </c>
      <c r="C3" s="231">
        <v>22570238.330000002</v>
      </c>
      <c r="D3" s="265"/>
    </row>
    <row r="4" spans="1:4" ht="30" x14ac:dyDescent="0.25">
      <c r="A4" s="479"/>
      <c r="B4" s="462" t="s">
        <v>399</v>
      </c>
      <c r="C4" s="233">
        <v>17575463.449999999</v>
      </c>
      <c r="D4" s="265"/>
    </row>
    <row r="5" spans="1:4" ht="15.75" thickBot="1" x14ac:dyDescent="0.3">
      <c r="A5" s="480"/>
      <c r="B5" s="235" t="s">
        <v>407</v>
      </c>
      <c r="C5" s="236">
        <v>40145701.780000001</v>
      </c>
      <c r="D5" s="264"/>
    </row>
    <row r="6" spans="1:4" x14ac:dyDescent="0.25">
      <c r="A6" s="481">
        <v>43019</v>
      </c>
      <c r="B6" s="463" t="s">
        <v>2345</v>
      </c>
      <c r="C6" s="232">
        <v>1902627.9000000001</v>
      </c>
      <c r="D6" s="265"/>
    </row>
    <row r="7" spans="1:4" x14ac:dyDescent="0.25">
      <c r="A7" s="482"/>
      <c r="B7" s="464" t="s">
        <v>409</v>
      </c>
      <c r="C7" s="234">
        <v>26660344.799999997</v>
      </c>
    </row>
    <row r="8" spans="1:4" x14ac:dyDescent="0.25">
      <c r="A8" s="482"/>
      <c r="B8" s="464" t="s">
        <v>865</v>
      </c>
      <c r="C8" s="234">
        <v>39917588.75</v>
      </c>
    </row>
    <row r="9" spans="1:4" x14ac:dyDescent="0.25">
      <c r="A9" s="482"/>
      <c r="B9" s="464" t="s">
        <v>972</v>
      </c>
      <c r="C9" s="234">
        <v>13799594.749999998</v>
      </c>
    </row>
    <row r="10" spans="1:4" x14ac:dyDescent="0.25">
      <c r="A10" s="482"/>
      <c r="B10" s="464" t="s">
        <v>2346</v>
      </c>
      <c r="C10" s="234">
        <v>38989786.399999999</v>
      </c>
    </row>
    <row r="11" spans="1:4" x14ac:dyDescent="0.25">
      <c r="A11" s="482"/>
      <c r="B11" s="464" t="s">
        <v>2347</v>
      </c>
      <c r="C11" s="234">
        <v>10979664.930000002</v>
      </c>
    </row>
    <row r="12" spans="1:4" x14ac:dyDescent="0.25">
      <c r="A12" s="482"/>
      <c r="B12" s="464" t="s">
        <v>1897</v>
      </c>
      <c r="C12" s="234">
        <v>7724511</v>
      </c>
      <c r="D12" s="264"/>
    </row>
    <row r="13" spans="1:4" x14ac:dyDescent="0.25">
      <c r="A13" s="482"/>
      <c r="B13" s="464" t="s">
        <v>1973</v>
      </c>
      <c r="C13" s="234">
        <v>57738355</v>
      </c>
      <c r="D13" s="264"/>
    </row>
    <row r="14" spans="1:4" ht="15.75" thickBot="1" x14ac:dyDescent="0.3">
      <c r="A14" s="483"/>
      <c r="B14" s="235" t="s">
        <v>2396</v>
      </c>
      <c r="C14" s="236">
        <v>197712473.53</v>
      </c>
      <c r="D14" s="286"/>
    </row>
    <row r="15" spans="1:4" x14ac:dyDescent="0.25">
      <c r="A15" s="481">
        <v>43075</v>
      </c>
      <c r="B15" s="463" t="s">
        <v>3312</v>
      </c>
      <c r="C15" s="232">
        <v>2001512.5</v>
      </c>
      <c r="D15" s="261"/>
    </row>
    <row r="16" spans="1:4" x14ac:dyDescent="0.25">
      <c r="A16" s="482"/>
      <c r="B16" s="464" t="s">
        <v>5347</v>
      </c>
      <c r="C16" s="234">
        <v>849967.4</v>
      </c>
      <c r="D16" s="261"/>
    </row>
    <row r="17" spans="1:4" x14ac:dyDescent="0.25">
      <c r="A17" s="482"/>
      <c r="B17" s="464" t="s">
        <v>2437</v>
      </c>
      <c r="C17" s="234">
        <v>5700000</v>
      </c>
      <c r="D17" s="261"/>
    </row>
    <row r="18" spans="1:4" x14ac:dyDescent="0.25">
      <c r="A18" s="482"/>
      <c r="B18" s="464" t="s">
        <v>2867</v>
      </c>
      <c r="C18" s="234">
        <v>4928836.13</v>
      </c>
      <c r="D18" s="261"/>
    </row>
    <row r="19" spans="1:4" x14ac:dyDescent="0.25">
      <c r="A19" s="482"/>
      <c r="B19" s="464" t="s">
        <v>5348</v>
      </c>
      <c r="C19" s="234">
        <v>30845316.600000001</v>
      </c>
      <c r="D19" s="261"/>
    </row>
    <row r="20" spans="1:4" x14ac:dyDescent="0.25">
      <c r="A20" s="482"/>
      <c r="B20" s="464" t="s">
        <v>2413</v>
      </c>
      <c r="C20" s="234">
        <v>1193515.7</v>
      </c>
      <c r="D20" s="261"/>
    </row>
    <row r="21" spans="1:4" x14ac:dyDescent="0.25">
      <c r="A21" s="482"/>
      <c r="B21" s="464" t="s">
        <v>5349</v>
      </c>
      <c r="C21" s="234">
        <v>11019427.910000002</v>
      </c>
      <c r="D21" s="260"/>
    </row>
    <row r="22" spans="1:4" x14ac:dyDescent="0.25">
      <c r="A22" s="482"/>
      <c r="B22" s="464" t="s">
        <v>2399</v>
      </c>
      <c r="C22" s="234">
        <v>6836589.9299999997</v>
      </c>
      <c r="D22" s="261"/>
    </row>
    <row r="23" spans="1:4" x14ac:dyDescent="0.25">
      <c r="A23" s="482"/>
      <c r="B23" s="464" t="s">
        <v>2537</v>
      </c>
      <c r="C23" s="234">
        <v>102816880</v>
      </c>
      <c r="D23" s="261"/>
    </row>
    <row r="24" spans="1:4" x14ac:dyDescent="0.25">
      <c r="A24" s="482"/>
      <c r="B24" s="230" t="s">
        <v>2419</v>
      </c>
      <c r="C24" s="234">
        <v>471478981.76999968</v>
      </c>
      <c r="D24" s="467"/>
    </row>
    <row r="25" spans="1:4" x14ac:dyDescent="0.25">
      <c r="A25" s="482"/>
      <c r="B25" s="230" t="s">
        <v>2441</v>
      </c>
      <c r="C25" s="234">
        <v>2149416</v>
      </c>
      <c r="D25" s="261"/>
    </row>
    <row r="26" spans="1:4" ht="15.75" thickBot="1" x14ac:dyDescent="0.3">
      <c r="A26" s="483"/>
      <c r="B26" s="235" t="s">
        <v>5345</v>
      </c>
      <c r="C26" s="236">
        <v>639820443.9399997</v>
      </c>
      <c r="D26" s="286"/>
    </row>
    <row r="27" spans="1:4" ht="15.75" thickBot="1" x14ac:dyDescent="0.3">
      <c r="A27" s="64" t="s">
        <v>5346</v>
      </c>
      <c r="B27" s="66"/>
      <c r="C27" s="65">
        <v>877678619.24999976</v>
      </c>
      <c r="D27" s="286"/>
    </row>
    <row r="28" spans="1:4" x14ac:dyDescent="0.25">
      <c r="A28" s="79"/>
      <c r="B28" s="79"/>
      <c r="C28" s="79"/>
      <c r="D28" s="286"/>
    </row>
    <row r="29" spans="1:4" x14ac:dyDescent="0.25">
      <c r="A29" s="79"/>
      <c r="B29" s="79"/>
      <c r="C29" s="79"/>
      <c r="D29" s="286"/>
    </row>
  </sheetData>
  <mergeCells count="3">
    <mergeCell ref="A3:A5"/>
    <mergeCell ref="A6:A14"/>
    <mergeCell ref="A15:A2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A2" sqref="A2"/>
    </sheetView>
  </sheetViews>
  <sheetFormatPr defaultRowHeight="15" x14ac:dyDescent="0.25"/>
  <cols>
    <col min="1" max="1" width="55.42578125" style="452" customWidth="1"/>
    <col min="2" max="2" width="12" style="452" bestFit="1" customWidth="1"/>
    <col min="3" max="3" width="8.140625" style="452" bestFit="1" customWidth="1"/>
    <col min="4" max="4" width="12.140625" style="452" bestFit="1" customWidth="1"/>
    <col min="5" max="5" width="10.140625" style="452" bestFit="1" customWidth="1"/>
    <col min="6" max="16384" width="9.140625" style="452"/>
  </cols>
  <sheetData>
    <row r="1" spans="1:5" ht="15.75" thickBot="1" x14ac:dyDescent="0.3">
      <c r="A1" s="350" t="s">
        <v>5377</v>
      </c>
      <c r="B1" s="453"/>
      <c r="C1" s="453"/>
    </row>
    <row r="2" spans="1:5" x14ac:dyDescent="0.25">
      <c r="A2" s="340" t="s">
        <v>43</v>
      </c>
      <c r="B2" s="331" t="s">
        <v>37</v>
      </c>
      <c r="C2" s="328" t="s">
        <v>38</v>
      </c>
      <c r="D2" s="328" t="s">
        <v>3</v>
      </c>
      <c r="E2" s="329" t="s">
        <v>39</v>
      </c>
    </row>
    <row r="3" spans="1:5" x14ac:dyDescent="0.25">
      <c r="A3" s="341" t="s">
        <v>2441</v>
      </c>
      <c r="B3" s="339">
        <v>71</v>
      </c>
      <c r="C3" s="326">
        <v>12</v>
      </c>
      <c r="D3" s="325">
        <v>0.16901408450704225</v>
      </c>
      <c r="E3" s="408">
        <v>2149416</v>
      </c>
    </row>
    <row r="4" spans="1:5" ht="15.75" thickBot="1" x14ac:dyDescent="0.3">
      <c r="A4" s="334" t="s">
        <v>170</v>
      </c>
      <c r="B4" s="335">
        <v>71</v>
      </c>
      <c r="C4" s="336">
        <v>12</v>
      </c>
      <c r="D4" s="337">
        <v>0.16901408450704225</v>
      </c>
      <c r="E4" s="338">
        <v>2149416</v>
      </c>
    </row>
    <row r="5" spans="1:5" x14ac:dyDescent="0.25">
      <c r="A5" s="459"/>
      <c r="B5" s="351"/>
      <c r="C5" s="351"/>
      <c r="D5" s="352"/>
      <c r="E5" s="353"/>
    </row>
    <row r="6" spans="1:5" x14ac:dyDescent="0.25">
      <c r="A6" s="454"/>
      <c r="B6" s="454"/>
      <c r="C6" s="454"/>
      <c r="D6" s="454"/>
      <c r="E6" s="454"/>
    </row>
    <row r="7" spans="1:5" ht="15.75" thickBot="1" x14ac:dyDescent="0.3">
      <c r="A7" s="350" t="s">
        <v>5378</v>
      </c>
      <c r="B7" s="453"/>
      <c r="C7" s="453"/>
    </row>
    <row r="8" spans="1:5" x14ac:dyDescent="0.25">
      <c r="A8" s="330" t="s">
        <v>21</v>
      </c>
      <c r="B8" s="331" t="s">
        <v>37</v>
      </c>
      <c r="C8" s="328" t="s">
        <v>38</v>
      </c>
      <c r="D8" s="328" t="s">
        <v>3</v>
      </c>
      <c r="E8" s="329" t="s">
        <v>39</v>
      </c>
    </row>
    <row r="9" spans="1:5" x14ac:dyDescent="0.25">
      <c r="A9" s="358" t="s">
        <v>20</v>
      </c>
      <c r="B9" s="343">
        <v>1</v>
      </c>
      <c r="C9" s="410"/>
      <c r="D9" s="404"/>
      <c r="E9" s="439"/>
    </row>
    <row r="10" spans="1:5" x14ac:dyDescent="0.25">
      <c r="A10" s="358" t="s">
        <v>18</v>
      </c>
      <c r="B10" s="343">
        <v>25</v>
      </c>
      <c r="C10" s="391">
        <v>7</v>
      </c>
      <c r="D10" s="398">
        <v>0.28000000000000003</v>
      </c>
      <c r="E10" s="403">
        <v>1253826</v>
      </c>
    </row>
    <row r="11" spans="1:5" x14ac:dyDescent="0.25">
      <c r="A11" s="358" t="s">
        <v>19</v>
      </c>
      <c r="B11" s="343">
        <v>7</v>
      </c>
      <c r="C11" s="391">
        <v>1</v>
      </c>
      <c r="D11" s="398">
        <v>0.14285714285714285</v>
      </c>
      <c r="E11" s="403">
        <v>179118</v>
      </c>
    </row>
    <row r="12" spans="1:5" x14ac:dyDescent="0.25">
      <c r="A12" s="358" t="s">
        <v>22</v>
      </c>
      <c r="B12" s="343">
        <v>10</v>
      </c>
      <c r="C12" s="410"/>
      <c r="D12" s="404"/>
      <c r="E12" s="439"/>
    </row>
    <row r="13" spans="1:5" x14ac:dyDescent="0.25">
      <c r="A13" s="358" t="s">
        <v>23</v>
      </c>
      <c r="B13" s="343">
        <v>4</v>
      </c>
      <c r="C13" s="410"/>
      <c r="D13" s="404"/>
      <c r="E13" s="439"/>
    </row>
    <row r="14" spans="1:5" x14ac:dyDescent="0.25">
      <c r="A14" s="358" t="s">
        <v>17</v>
      </c>
      <c r="B14" s="343">
        <v>21</v>
      </c>
      <c r="C14" s="407">
        <v>4</v>
      </c>
      <c r="D14" s="397">
        <v>0.19047619047619047</v>
      </c>
      <c r="E14" s="405">
        <v>716472</v>
      </c>
    </row>
    <row r="15" spans="1:5" x14ac:dyDescent="0.25">
      <c r="A15" s="358" t="s">
        <v>24</v>
      </c>
      <c r="B15" s="343">
        <v>3</v>
      </c>
      <c r="C15" s="409"/>
      <c r="D15" s="399"/>
      <c r="E15" s="436"/>
    </row>
    <row r="16" spans="1:5" ht="15.75" thickBot="1" x14ac:dyDescent="0.3">
      <c r="A16" s="349" t="s">
        <v>44</v>
      </c>
      <c r="B16" s="346">
        <v>71</v>
      </c>
      <c r="C16" s="347">
        <v>12</v>
      </c>
      <c r="D16" s="337">
        <v>0.16901408450704225</v>
      </c>
      <c r="E16" s="359">
        <v>2149416</v>
      </c>
    </row>
    <row r="19" spans="1:7" ht="15.75" thickBot="1" x14ac:dyDescent="0.3">
      <c r="A19" s="350" t="s">
        <v>5379</v>
      </c>
      <c r="B19" s="453"/>
      <c r="C19" s="453"/>
    </row>
    <row r="20" spans="1:7" x14ac:dyDescent="0.25">
      <c r="A20" s="330" t="s">
        <v>25</v>
      </c>
      <c r="B20" s="331" t="s">
        <v>37</v>
      </c>
      <c r="C20" s="328" t="s">
        <v>38</v>
      </c>
      <c r="D20" s="328" t="s">
        <v>3</v>
      </c>
      <c r="E20" s="329" t="s">
        <v>39</v>
      </c>
    </row>
    <row r="21" spans="1:7" x14ac:dyDescent="0.25">
      <c r="A21" s="375" t="s">
        <v>78</v>
      </c>
      <c r="B21" s="440">
        <v>1</v>
      </c>
      <c r="C21" s="410"/>
      <c r="D21" s="404"/>
      <c r="E21" s="402"/>
      <c r="G21" s="374"/>
    </row>
    <row r="22" spans="1:7" x14ac:dyDescent="0.25">
      <c r="A22" s="375" t="s">
        <v>2312</v>
      </c>
      <c r="B22" s="440">
        <v>2</v>
      </c>
      <c r="C22" s="410"/>
      <c r="D22" s="404"/>
      <c r="E22" s="402"/>
      <c r="G22" s="374"/>
    </row>
    <row r="23" spans="1:7" x14ac:dyDescent="0.25">
      <c r="A23" s="375" t="s">
        <v>62</v>
      </c>
      <c r="B23" s="440">
        <v>3</v>
      </c>
      <c r="C23" s="410"/>
      <c r="D23" s="404"/>
      <c r="E23" s="402"/>
      <c r="G23" s="374"/>
    </row>
    <row r="24" spans="1:7" x14ac:dyDescent="0.25">
      <c r="A24" s="375" t="s">
        <v>89</v>
      </c>
      <c r="B24" s="440">
        <v>1</v>
      </c>
      <c r="C24" s="410"/>
      <c r="D24" s="404"/>
      <c r="E24" s="402"/>
      <c r="G24" s="374"/>
    </row>
    <row r="25" spans="1:7" x14ac:dyDescent="0.25">
      <c r="A25" s="375" t="s">
        <v>83</v>
      </c>
      <c r="B25" s="440">
        <v>4</v>
      </c>
      <c r="C25" s="410"/>
      <c r="D25" s="404"/>
      <c r="E25" s="402"/>
      <c r="G25" s="374"/>
    </row>
    <row r="26" spans="1:7" x14ac:dyDescent="0.25">
      <c r="A26" s="375" t="s">
        <v>84</v>
      </c>
      <c r="B26" s="440">
        <v>1</v>
      </c>
      <c r="C26" s="409"/>
      <c r="D26" s="399"/>
      <c r="E26" s="400"/>
      <c r="G26" s="374"/>
    </row>
    <row r="27" spans="1:7" x14ac:dyDescent="0.25">
      <c r="A27" s="375" t="s">
        <v>92</v>
      </c>
      <c r="B27" s="440">
        <v>1</v>
      </c>
      <c r="C27" s="409"/>
      <c r="D27" s="399"/>
      <c r="E27" s="400"/>
      <c r="G27" s="374"/>
    </row>
    <row r="28" spans="1:7" x14ac:dyDescent="0.25">
      <c r="A28" s="375" t="s">
        <v>58</v>
      </c>
      <c r="B28" s="440">
        <v>6</v>
      </c>
      <c r="C28" s="391">
        <v>2</v>
      </c>
      <c r="D28" s="398">
        <v>0.33333333333333331</v>
      </c>
      <c r="E28" s="411">
        <v>358236</v>
      </c>
      <c r="G28" s="374"/>
    </row>
    <row r="29" spans="1:7" x14ac:dyDescent="0.25">
      <c r="A29" s="375" t="s">
        <v>558</v>
      </c>
      <c r="B29" s="440">
        <v>4</v>
      </c>
      <c r="C29" s="407">
        <v>1</v>
      </c>
      <c r="D29" s="397">
        <v>0.25</v>
      </c>
      <c r="E29" s="401">
        <v>179118</v>
      </c>
      <c r="G29" s="374"/>
    </row>
    <row r="30" spans="1:7" x14ac:dyDescent="0.25">
      <c r="A30" s="375" t="s">
        <v>75</v>
      </c>
      <c r="B30" s="440">
        <v>1</v>
      </c>
      <c r="C30" s="391">
        <v>1</v>
      </c>
      <c r="D30" s="398">
        <v>1</v>
      </c>
      <c r="E30" s="411">
        <v>179118</v>
      </c>
      <c r="G30" s="374"/>
    </row>
    <row r="31" spans="1:7" x14ac:dyDescent="0.25">
      <c r="A31" s="375" t="s">
        <v>799</v>
      </c>
      <c r="B31" s="440">
        <v>4</v>
      </c>
      <c r="C31" s="410"/>
      <c r="D31" s="404"/>
      <c r="E31" s="402"/>
      <c r="G31" s="374"/>
    </row>
    <row r="32" spans="1:7" x14ac:dyDescent="0.25">
      <c r="A32" s="375" t="s">
        <v>68</v>
      </c>
      <c r="B32" s="440">
        <v>5</v>
      </c>
      <c r="C32" s="407">
        <v>1</v>
      </c>
      <c r="D32" s="397">
        <v>0.2</v>
      </c>
      <c r="E32" s="401">
        <v>179118</v>
      </c>
      <c r="G32" s="374"/>
    </row>
    <row r="33" spans="1:7" x14ac:dyDescent="0.25">
      <c r="A33" s="375" t="s">
        <v>5358</v>
      </c>
      <c r="B33" s="440">
        <v>1</v>
      </c>
      <c r="C33" s="410"/>
      <c r="D33" s="404"/>
      <c r="E33" s="402"/>
      <c r="G33" s="374"/>
    </row>
    <row r="34" spans="1:7" x14ac:dyDescent="0.25">
      <c r="A34" s="375" t="s">
        <v>51</v>
      </c>
      <c r="B34" s="440">
        <v>7</v>
      </c>
      <c r="C34" s="409"/>
      <c r="D34" s="399"/>
      <c r="E34" s="400"/>
      <c r="G34" s="374"/>
    </row>
    <row r="35" spans="1:7" x14ac:dyDescent="0.25">
      <c r="A35" s="375" t="s">
        <v>59</v>
      </c>
      <c r="B35" s="440">
        <v>6</v>
      </c>
      <c r="C35" s="391">
        <v>2</v>
      </c>
      <c r="D35" s="398">
        <v>0.33333333333333331</v>
      </c>
      <c r="E35" s="411">
        <v>358236</v>
      </c>
      <c r="G35" s="374"/>
    </row>
    <row r="36" spans="1:7" x14ac:dyDescent="0.25">
      <c r="A36" s="375" t="s">
        <v>2361</v>
      </c>
      <c r="B36" s="440">
        <v>1</v>
      </c>
      <c r="C36" s="409"/>
      <c r="D36" s="399"/>
      <c r="E36" s="400"/>
      <c r="G36" s="374"/>
    </row>
    <row r="37" spans="1:7" x14ac:dyDescent="0.25">
      <c r="A37" s="375" t="s">
        <v>71</v>
      </c>
      <c r="B37" s="440">
        <v>4</v>
      </c>
      <c r="C37" s="409"/>
      <c r="D37" s="399"/>
      <c r="E37" s="400"/>
    </row>
    <row r="38" spans="1:7" x14ac:dyDescent="0.25">
      <c r="A38" s="375" t="s">
        <v>86</v>
      </c>
      <c r="B38" s="440">
        <v>2</v>
      </c>
      <c r="C38" s="409"/>
      <c r="D38" s="399"/>
      <c r="E38" s="400"/>
    </row>
    <row r="39" spans="1:7" x14ac:dyDescent="0.25">
      <c r="A39" s="375" t="s">
        <v>5359</v>
      </c>
      <c r="B39" s="440">
        <v>1</v>
      </c>
      <c r="C39" s="409"/>
      <c r="D39" s="399"/>
      <c r="E39" s="400"/>
    </row>
    <row r="40" spans="1:7" x14ac:dyDescent="0.25">
      <c r="A40" s="375" t="s">
        <v>55</v>
      </c>
      <c r="B40" s="440">
        <v>9</v>
      </c>
      <c r="C40" s="391">
        <v>4</v>
      </c>
      <c r="D40" s="398">
        <v>0.44444444444444442</v>
      </c>
      <c r="E40" s="411">
        <v>716472</v>
      </c>
    </row>
    <row r="41" spans="1:7" x14ac:dyDescent="0.25">
      <c r="A41" s="375" t="s">
        <v>87</v>
      </c>
      <c r="B41" s="440">
        <v>4</v>
      </c>
      <c r="C41" s="409"/>
      <c r="D41" s="399"/>
      <c r="E41" s="400"/>
    </row>
    <row r="42" spans="1:7" x14ac:dyDescent="0.25">
      <c r="A42" s="375" t="s">
        <v>88</v>
      </c>
      <c r="B42" s="440">
        <v>1</v>
      </c>
      <c r="C42" s="391">
        <v>1</v>
      </c>
      <c r="D42" s="398">
        <v>1</v>
      </c>
      <c r="E42" s="411">
        <v>179118</v>
      </c>
    </row>
    <row r="43" spans="1:7" x14ac:dyDescent="0.25">
      <c r="A43" s="375" t="s">
        <v>65</v>
      </c>
      <c r="B43" s="440">
        <v>1</v>
      </c>
      <c r="C43" s="409"/>
      <c r="D43" s="399"/>
      <c r="E43" s="400"/>
    </row>
    <row r="44" spans="1:7" x14ac:dyDescent="0.25">
      <c r="A44" s="375" t="s">
        <v>46</v>
      </c>
      <c r="B44" s="440">
        <v>1</v>
      </c>
      <c r="C44" s="409"/>
      <c r="D44" s="399"/>
      <c r="E44" s="400"/>
    </row>
    <row r="45" spans="1:7" ht="15.75" thickBot="1" x14ac:dyDescent="0.3">
      <c r="A45" s="349" t="s">
        <v>44</v>
      </c>
      <c r="B45" s="346">
        <v>71</v>
      </c>
      <c r="C45" s="347">
        <v>12</v>
      </c>
      <c r="D45" s="337">
        <v>0.16901408450704225</v>
      </c>
      <c r="E45" s="348">
        <v>2149416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7"/>
  <sheetViews>
    <sheetView zoomScale="130" zoomScaleNormal="130" workbookViewId="0">
      <selection activeCell="A2" sqref="A2"/>
    </sheetView>
  </sheetViews>
  <sheetFormatPr defaultRowHeight="15" x14ac:dyDescent="0.25"/>
  <cols>
    <col min="1" max="1" width="59.140625" style="7" customWidth="1"/>
    <col min="2" max="2" width="12" style="7" customWidth="1"/>
    <col min="3" max="3" width="11.7109375" style="7" customWidth="1"/>
    <col min="4" max="4" width="12.140625" style="7" bestFit="1" customWidth="1"/>
    <col min="5" max="5" width="13.140625" style="7" bestFit="1" customWidth="1"/>
    <col min="6" max="6" width="13.85546875" style="7" bestFit="1" customWidth="1"/>
    <col min="7" max="16384" width="9.140625" style="7"/>
  </cols>
  <sheetData>
    <row r="1" spans="1:7" ht="18" thickBot="1" x14ac:dyDescent="0.3">
      <c r="A1" s="9" t="s">
        <v>5350</v>
      </c>
      <c r="B1" s="9"/>
      <c r="C1" s="9"/>
    </row>
    <row r="2" spans="1:7" ht="15.75" thickBot="1" x14ac:dyDescent="0.3">
      <c r="A2" s="147" t="s">
        <v>43</v>
      </c>
      <c r="B2" s="148" t="s">
        <v>37</v>
      </c>
      <c r="C2" s="148" t="s">
        <v>36</v>
      </c>
      <c r="D2" s="148" t="s">
        <v>3</v>
      </c>
      <c r="E2" s="149" t="s">
        <v>39</v>
      </c>
    </row>
    <row r="3" spans="1:7" ht="30" x14ac:dyDescent="0.25">
      <c r="A3" s="299" t="s">
        <v>3312</v>
      </c>
      <c r="B3" s="283">
        <v>25</v>
      </c>
      <c r="C3" s="283">
        <v>6</v>
      </c>
      <c r="D3" s="284">
        <v>0.24</v>
      </c>
      <c r="E3" s="285">
        <v>2001512.5</v>
      </c>
    </row>
    <row r="4" spans="1:7" x14ac:dyDescent="0.25">
      <c r="A4" s="281" t="s">
        <v>2345</v>
      </c>
      <c r="B4" s="311">
        <v>4</v>
      </c>
      <c r="C4" s="311">
        <v>4</v>
      </c>
      <c r="D4" s="280">
        <v>1</v>
      </c>
      <c r="E4" s="310">
        <v>1902627.9</v>
      </c>
      <c r="F4" s="79"/>
    </row>
    <row r="5" spans="1:7" ht="30" customHeight="1" x14ac:dyDescent="0.25">
      <c r="A5" s="309" t="s">
        <v>399</v>
      </c>
      <c r="B5" s="311">
        <v>45</v>
      </c>
      <c r="C5" s="311">
        <v>13</v>
      </c>
      <c r="D5" s="280">
        <v>0.28888888888888886</v>
      </c>
      <c r="E5" s="310">
        <v>17575463.449999999</v>
      </c>
      <c r="F5" s="79"/>
    </row>
    <row r="6" spans="1:7" ht="31.5" customHeight="1" x14ac:dyDescent="0.25">
      <c r="A6" s="298" t="s">
        <v>5347</v>
      </c>
      <c r="B6" s="155">
        <v>7</v>
      </c>
      <c r="C6" s="155">
        <v>1</v>
      </c>
      <c r="D6" s="156">
        <v>0.14285714285714285</v>
      </c>
      <c r="E6" s="157">
        <v>849967.4</v>
      </c>
      <c r="F6" s="79"/>
    </row>
    <row r="7" spans="1:7" x14ac:dyDescent="0.25">
      <c r="A7" s="308" t="s">
        <v>400</v>
      </c>
      <c r="B7" s="302">
        <v>71</v>
      </c>
      <c r="C7" s="302">
        <v>32</v>
      </c>
      <c r="D7" s="301">
        <v>0.45070422535211269</v>
      </c>
      <c r="E7" s="303">
        <v>22570238.330000002</v>
      </c>
      <c r="F7" s="79"/>
    </row>
    <row r="8" spans="1:7" x14ac:dyDescent="0.25">
      <c r="A8" s="281" t="s">
        <v>409</v>
      </c>
      <c r="B8" s="155">
        <v>388</v>
      </c>
      <c r="C8" s="155">
        <v>61</v>
      </c>
      <c r="D8" s="156">
        <v>0.15721649484536082</v>
      </c>
      <c r="E8" s="157">
        <v>26660344.799999997</v>
      </c>
      <c r="F8" s="79"/>
    </row>
    <row r="9" spans="1:7" x14ac:dyDescent="0.25">
      <c r="A9" s="282" t="s">
        <v>865</v>
      </c>
      <c r="B9" s="155">
        <v>105</v>
      </c>
      <c r="C9" s="155">
        <v>16</v>
      </c>
      <c r="D9" s="156">
        <v>0.15238095238095239</v>
      </c>
      <c r="E9" s="157">
        <v>39917588.75</v>
      </c>
      <c r="F9" s="79"/>
    </row>
    <row r="10" spans="1:7" x14ac:dyDescent="0.25">
      <c r="A10" s="282" t="s">
        <v>972</v>
      </c>
      <c r="B10" s="155">
        <v>96</v>
      </c>
      <c r="C10" s="155">
        <v>19</v>
      </c>
      <c r="D10" s="156">
        <v>0.19791666666666666</v>
      </c>
      <c r="E10" s="157">
        <v>13799594.75</v>
      </c>
      <c r="F10" s="79"/>
      <c r="G10" s="79"/>
    </row>
    <row r="11" spans="1:7" x14ac:dyDescent="0.25">
      <c r="A11" s="158" t="s">
        <v>2346</v>
      </c>
      <c r="B11" s="155">
        <v>472</v>
      </c>
      <c r="C11" s="155">
        <v>120</v>
      </c>
      <c r="D11" s="156">
        <v>0.25423728813559321</v>
      </c>
      <c r="E11" s="157">
        <v>38989786.399999999</v>
      </c>
      <c r="F11" s="12"/>
      <c r="G11" s="215"/>
    </row>
    <row r="12" spans="1:7" x14ac:dyDescent="0.25">
      <c r="A12" s="281" t="s">
        <v>2867</v>
      </c>
      <c r="B12" s="311">
        <v>12</v>
      </c>
      <c r="C12" s="311">
        <v>4</v>
      </c>
      <c r="D12" s="280">
        <v>0.33333333333333331</v>
      </c>
      <c r="E12" s="310">
        <v>4928836.13</v>
      </c>
    </row>
    <row r="13" spans="1:7" x14ac:dyDescent="0.25">
      <c r="A13" s="281" t="s">
        <v>2413</v>
      </c>
      <c r="B13" s="311">
        <v>2</v>
      </c>
      <c r="C13" s="311">
        <v>1</v>
      </c>
      <c r="D13" s="280">
        <v>0.5</v>
      </c>
      <c r="E13" s="310">
        <v>1193515.7</v>
      </c>
      <c r="F13" s="12"/>
    </row>
    <row r="14" spans="1:7" x14ac:dyDescent="0.25">
      <c r="A14" s="281" t="s">
        <v>5349</v>
      </c>
      <c r="B14" s="311">
        <v>20</v>
      </c>
      <c r="C14" s="311">
        <v>13</v>
      </c>
      <c r="D14" s="280">
        <v>0.65</v>
      </c>
      <c r="E14" s="310">
        <v>11019427.910000002</v>
      </c>
    </row>
    <row r="15" spans="1:7" x14ac:dyDescent="0.25">
      <c r="A15" s="281" t="s">
        <v>2347</v>
      </c>
      <c r="B15" s="311">
        <v>37</v>
      </c>
      <c r="C15" s="311">
        <v>14</v>
      </c>
      <c r="D15" s="280">
        <v>0.3783783783783784</v>
      </c>
      <c r="E15" s="310">
        <v>10979664.930000002</v>
      </c>
    </row>
    <row r="16" spans="1:7" x14ac:dyDescent="0.25">
      <c r="A16" s="281" t="s">
        <v>2399</v>
      </c>
      <c r="B16" s="311">
        <v>237</v>
      </c>
      <c r="C16" s="311">
        <v>69</v>
      </c>
      <c r="D16" s="280">
        <v>0.29113924050632911</v>
      </c>
      <c r="E16" s="310">
        <v>6836589.9299999997</v>
      </c>
    </row>
    <row r="17" spans="1:7" x14ac:dyDescent="0.25">
      <c r="A17" s="281" t="s">
        <v>1897</v>
      </c>
      <c r="B17" s="311">
        <v>71</v>
      </c>
      <c r="C17" s="311">
        <v>16</v>
      </c>
      <c r="D17" s="280">
        <v>0.22535211267605634</v>
      </c>
      <c r="E17" s="310">
        <v>7724511</v>
      </c>
    </row>
    <row r="18" spans="1:7" x14ac:dyDescent="0.25">
      <c r="A18" s="281" t="s">
        <v>2537</v>
      </c>
      <c r="B18" s="311">
        <v>31</v>
      </c>
      <c r="C18" s="311">
        <v>8</v>
      </c>
      <c r="D18" s="280">
        <v>0.25806451612903225</v>
      </c>
      <c r="E18" s="310">
        <v>102816880</v>
      </c>
    </row>
    <row r="19" spans="1:7" x14ac:dyDescent="0.25">
      <c r="A19" s="281" t="s">
        <v>2419</v>
      </c>
      <c r="B19" s="311">
        <v>3345</v>
      </c>
      <c r="C19" s="311">
        <v>550</v>
      </c>
      <c r="D19" s="280">
        <v>0.16442451420029897</v>
      </c>
      <c r="E19" s="310">
        <v>471478981.76999968</v>
      </c>
    </row>
    <row r="20" spans="1:7" x14ac:dyDescent="0.25">
      <c r="A20" s="281" t="s">
        <v>1973</v>
      </c>
      <c r="B20" s="311">
        <v>322</v>
      </c>
      <c r="C20" s="311">
        <v>76</v>
      </c>
      <c r="D20" s="280">
        <v>0.2360248447204969</v>
      </c>
      <c r="E20" s="310">
        <v>57738355</v>
      </c>
    </row>
    <row r="21" spans="1:7" ht="15.75" thickBot="1" x14ac:dyDescent="0.3">
      <c r="A21" s="281" t="s">
        <v>2441</v>
      </c>
      <c r="B21" s="311">
        <v>71</v>
      </c>
      <c r="C21" s="311">
        <v>12</v>
      </c>
      <c r="D21" s="280">
        <v>0.16901408450704225</v>
      </c>
      <c r="E21" s="310">
        <v>2149416</v>
      </c>
    </row>
    <row r="22" spans="1:7" ht="15.75" thickBot="1" x14ac:dyDescent="0.3">
      <c r="A22" s="306" t="s">
        <v>44</v>
      </c>
      <c r="B22" s="304">
        <v>5361</v>
      </c>
      <c r="C22" s="304">
        <v>1035</v>
      </c>
      <c r="D22" s="305">
        <v>0.19306099608282037</v>
      </c>
      <c r="E22" s="307">
        <v>841133302.64999962</v>
      </c>
    </row>
    <row r="23" spans="1:7" ht="15.75" thickBot="1" x14ac:dyDescent="0.3">
      <c r="A23" s="314" t="s">
        <v>5351</v>
      </c>
      <c r="B23" s="315"/>
      <c r="C23" s="312" t="s">
        <v>36</v>
      </c>
      <c r="D23" s="315"/>
      <c r="E23" s="313" t="s">
        <v>39</v>
      </c>
    </row>
    <row r="24" spans="1:7" x14ac:dyDescent="0.25">
      <c r="A24" s="281" t="s">
        <v>2437</v>
      </c>
      <c r="B24" s="317"/>
      <c r="C24" s="311">
        <v>46</v>
      </c>
      <c r="D24" s="316"/>
      <c r="E24" s="310">
        <v>5700000</v>
      </c>
      <c r="F24" s="199"/>
      <c r="G24" s="208"/>
    </row>
    <row r="25" spans="1:7" ht="15.75" thickBot="1" x14ac:dyDescent="0.3">
      <c r="A25" s="281" t="s">
        <v>5348</v>
      </c>
      <c r="B25" s="317"/>
      <c r="C25" s="311">
        <v>22</v>
      </c>
      <c r="D25" s="316"/>
      <c r="E25" s="310">
        <v>30845316.600000001</v>
      </c>
    </row>
    <row r="26" spans="1:7" ht="15.75" thickBot="1" x14ac:dyDescent="0.3">
      <c r="A26" s="416" t="s">
        <v>5352</v>
      </c>
      <c r="B26" s="414"/>
      <c r="C26" s="417">
        <v>68</v>
      </c>
      <c r="D26" s="415"/>
      <c r="E26" s="418">
        <v>36545316.600000001</v>
      </c>
    </row>
    <row r="27" spans="1:7" ht="15.75" thickBot="1" x14ac:dyDescent="0.3">
      <c r="A27" s="150" t="s">
        <v>169</v>
      </c>
      <c r="B27" s="151"/>
      <c r="C27" s="152">
        <v>1103</v>
      </c>
      <c r="D27" s="153"/>
      <c r="E27" s="154">
        <v>877678619.24999964</v>
      </c>
      <c r="F27" s="79"/>
    </row>
  </sheetData>
  <sortState ref="A3:E23">
    <sortCondition ref="A3:A23"/>
  </sortState>
  <pageMargins left="0.25" right="0.25" top="0.75" bottom="0.75" header="0.3" footer="0.3"/>
  <pageSetup paperSize="9" scale="4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94"/>
  <sheetViews>
    <sheetView zoomScaleNormal="100" workbookViewId="0">
      <selection activeCell="A2" sqref="A2"/>
    </sheetView>
  </sheetViews>
  <sheetFormatPr defaultRowHeight="15" x14ac:dyDescent="0.25"/>
  <cols>
    <col min="1" max="1" width="46.85546875" style="7" customWidth="1"/>
    <col min="2" max="2" width="12" style="7" bestFit="1" customWidth="1"/>
    <col min="3" max="3" width="7.7109375" style="7" bestFit="1" customWidth="1"/>
    <col min="4" max="5" width="12.140625" style="7" bestFit="1" customWidth="1"/>
    <col min="6" max="7" width="9.28515625" style="7" customWidth="1"/>
    <col min="8" max="8" width="12.42578125" style="7" customWidth="1"/>
    <col min="9" max="9" width="12" style="7" bestFit="1" customWidth="1"/>
    <col min="10" max="10" width="9.140625" style="7"/>
    <col min="11" max="11" width="12" style="7" bestFit="1" customWidth="1"/>
    <col min="12" max="12" width="12.7109375" style="7" bestFit="1" customWidth="1"/>
    <col min="13" max="13" width="9.28515625" style="7" customWidth="1"/>
    <col min="14" max="16384" width="9.140625" style="7"/>
  </cols>
  <sheetData>
    <row r="1" spans="1:19" ht="15.75" thickBot="1" x14ac:dyDescent="0.3">
      <c r="A1" s="9" t="s">
        <v>5360</v>
      </c>
      <c r="B1" s="10"/>
      <c r="C1" s="10"/>
      <c r="D1" s="8"/>
      <c r="E1" s="11"/>
      <c r="H1" s="9" t="s">
        <v>5361</v>
      </c>
      <c r="I1" s="8"/>
      <c r="J1" s="8"/>
      <c r="K1" s="8"/>
      <c r="L1" s="11"/>
    </row>
    <row r="2" spans="1:19" x14ac:dyDescent="0.25">
      <c r="A2" s="34" t="s">
        <v>35</v>
      </c>
      <c r="B2" s="29" t="s">
        <v>37</v>
      </c>
      <c r="C2" s="29" t="s">
        <v>36</v>
      </c>
      <c r="D2" s="29" t="s">
        <v>3</v>
      </c>
      <c r="E2" s="30" t="s">
        <v>39</v>
      </c>
      <c r="H2" s="28" t="s">
        <v>10</v>
      </c>
      <c r="I2" s="29" t="s">
        <v>37</v>
      </c>
      <c r="J2" s="29" t="s">
        <v>36</v>
      </c>
      <c r="K2" s="29" t="s">
        <v>3</v>
      </c>
      <c r="L2" s="30" t="s">
        <v>39</v>
      </c>
      <c r="N2" s="322"/>
    </row>
    <row r="3" spans="1:19" x14ac:dyDescent="0.25">
      <c r="A3" s="161" t="s">
        <v>2348</v>
      </c>
      <c r="B3" s="87">
        <v>18</v>
      </c>
      <c r="C3" s="87">
        <v>3</v>
      </c>
      <c r="D3" s="296">
        <v>0.16666666666666666</v>
      </c>
      <c r="E3" s="220">
        <v>1242890.75</v>
      </c>
      <c r="H3" s="31" t="s">
        <v>20</v>
      </c>
      <c r="I3" s="27">
        <v>102</v>
      </c>
      <c r="J3" s="6">
        <v>26</v>
      </c>
      <c r="K3" s="20">
        <v>0.25490196078431371</v>
      </c>
      <c r="L3" s="26">
        <v>18885257.359999999</v>
      </c>
      <c r="N3" s="261"/>
    </row>
    <row r="4" spans="1:19" x14ac:dyDescent="0.25">
      <c r="A4" s="161" t="s">
        <v>5353</v>
      </c>
      <c r="B4" s="87">
        <v>1</v>
      </c>
      <c r="C4" s="77"/>
      <c r="D4" s="138"/>
      <c r="E4" s="76"/>
      <c r="F4" s="79"/>
      <c r="H4" s="31" t="s">
        <v>18</v>
      </c>
      <c r="I4" s="27">
        <v>1484</v>
      </c>
      <c r="J4" s="6">
        <v>282</v>
      </c>
      <c r="K4" s="20">
        <v>0.19002695417789758</v>
      </c>
      <c r="L4" s="73">
        <v>252014110.80000001</v>
      </c>
      <c r="M4" s="79"/>
      <c r="N4" s="261"/>
      <c r="O4" s="210"/>
      <c r="Q4" s="322"/>
      <c r="S4" s="322"/>
    </row>
    <row r="5" spans="1:19" x14ac:dyDescent="0.25">
      <c r="A5" s="161" t="s">
        <v>81</v>
      </c>
      <c r="B5" s="87">
        <v>15</v>
      </c>
      <c r="C5" s="87">
        <v>2</v>
      </c>
      <c r="D5" s="296">
        <v>0.13333333333333333</v>
      </c>
      <c r="E5" s="220">
        <v>1267087</v>
      </c>
      <c r="F5" s="79"/>
      <c r="H5" s="33" t="s">
        <v>617</v>
      </c>
      <c r="I5" s="32">
        <v>44</v>
      </c>
      <c r="J5" s="15">
        <v>13</v>
      </c>
      <c r="K5" s="20">
        <v>0.29545454545454547</v>
      </c>
      <c r="L5" s="73">
        <v>14317679.15</v>
      </c>
      <c r="M5" s="79"/>
      <c r="N5" s="261"/>
      <c r="Q5" s="322"/>
      <c r="S5" s="322"/>
    </row>
    <row r="6" spans="1:19" x14ac:dyDescent="0.25">
      <c r="A6" s="161" t="s">
        <v>78</v>
      </c>
      <c r="B6" s="87">
        <v>87</v>
      </c>
      <c r="C6" s="87">
        <v>25</v>
      </c>
      <c r="D6" s="296">
        <v>0.28735632183908044</v>
      </c>
      <c r="E6" s="220">
        <v>18218235.899999999</v>
      </c>
      <c r="F6" s="79"/>
      <c r="H6" s="88" t="s">
        <v>19</v>
      </c>
      <c r="I6" s="87">
        <v>825</v>
      </c>
      <c r="J6" s="89">
        <v>130</v>
      </c>
      <c r="K6" s="20">
        <v>0.15757575757575756</v>
      </c>
      <c r="L6" s="73">
        <v>96755468.219999999</v>
      </c>
      <c r="M6" s="79"/>
      <c r="N6" s="261"/>
      <c r="Q6" s="322"/>
      <c r="S6" s="322"/>
    </row>
    <row r="7" spans="1:19" x14ac:dyDescent="0.25">
      <c r="A7" s="161" t="s">
        <v>5381</v>
      </c>
      <c r="B7" s="87">
        <v>79</v>
      </c>
      <c r="C7" s="87">
        <v>9</v>
      </c>
      <c r="D7" s="296">
        <v>0.11392405063291139</v>
      </c>
      <c r="E7" s="220">
        <v>8671305.0199999996</v>
      </c>
      <c r="F7" s="79"/>
      <c r="H7" s="31" t="s">
        <v>22</v>
      </c>
      <c r="I7" s="27">
        <v>451</v>
      </c>
      <c r="J7" s="6">
        <v>89</v>
      </c>
      <c r="K7" s="20">
        <v>0.19733924611973391</v>
      </c>
      <c r="L7" s="73">
        <v>75666385.129999995</v>
      </c>
      <c r="M7" s="79"/>
      <c r="N7" s="261"/>
      <c r="Q7" s="322"/>
      <c r="S7" s="322"/>
    </row>
    <row r="8" spans="1:19" x14ac:dyDescent="0.25">
      <c r="A8" s="161" t="s">
        <v>2349</v>
      </c>
      <c r="B8" s="87">
        <v>7</v>
      </c>
      <c r="C8" s="87">
        <v>1</v>
      </c>
      <c r="D8" s="296">
        <v>0.14285714285714285</v>
      </c>
      <c r="E8" s="220">
        <v>680719.2</v>
      </c>
      <c r="F8" s="79"/>
      <c r="H8" s="31" t="s">
        <v>23</v>
      </c>
      <c r="I8" s="27">
        <v>94</v>
      </c>
      <c r="J8" s="15">
        <v>9</v>
      </c>
      <c r="K8" s="20">
        <v>9.5744680851063829E-2</v>
      </c>
      <c r="L8" s="73">
        <v>5125720.74</v>
      </c>
      <c r="M8" s="79"/>
      <c r="N8" s="261"/>
      <c r="Q8" s="322"/>
      <c r="S8" s="322"/>
    </row>
    <row r="9" spans="1:19" ht="15" customHeight="1" x14ac:dyDescent="0.25">
      <c r="A9" s="161" t="s">
        <v>2350</v>
      </c>
      <c r="B9" s="87">
        <v>7</v>
      </c>
      <c r="C9" s="77"/>
      <c r="D9" s="138"/>
      <c r="E9" s="76"/>
      <c r="F9" s="79"/>
      <c r="H9" s="31" t="s">
        <v>17</v>
      </c>
      <c r="I9" s="27">
        <v>2028</v>
      </c>
      <c r="J9" s="6">
        <v>431</v>
      </c>
      <c r="K9" s="20">
        <v>0.21252465483234714</v>
      </c>
      <c r="L9" s="73">
        <v>335614203.89999998</v>
      </c>
      <c r="M9" s="79"/>
      <c r="N9" s="261"/>
      <c r="Q9" s="322"/>
      <c r="S9" s="322"/>
    </row>
    <row r="10" spans="1:19" ht="15.75" thickBot="1" x14ac:dyDescent="0.3">
      <c r="A10" s="161" t="s">
        <v>2351</v>
      </c>
      <c r="B10" s="87">
        <v>2</v>
      </c>
      <c r="C10" s="77"/>
      <c r="D10" s="138"/>
      <c r="E10" s="76"/>
      <c r="F10" s="79"/>
      <c r="H10" s="31" t="s">
        <v>24</v>
      </c>
      <c r="I10" s="74">
        <v>333</v>
      </c>
      <c r="J10" s="70">
        <v>55</v>
      </c>
      <c r="K10" s="20">
        <v>0.16516516516516516</v>
      </c>
      <c r="L10" s="73">
        <v>42754477.369999997</v>
      </c>
      <c r="M10" s="79"/>
      <c r="N10" s="261"/>
      <c r="Q10" s="322"/>
      <c r="S10" s="322"/>
    </row>
    <row r="11" spans="1:19" s="79" customFormat="1" ht="15.75" thickBot="1" x14ac:dyDescent="0.3">
      <c r="A11" s="164" t="s">
        <v>3293</v>
      </c>
      <c r="B11" s="435">
        <v>8</v>
      </c>
      <c r="C11" s="435">
        <v>3</v>
      </c>
      <c r="D11" s="296">
        <v>0.375</v>
      </c>
      <c r="E11" s="220">
        <v>2232486.6</v>
      </c>
      <c r="H11" s="52" t="s">
        <v>13</v>
      </c>
      <c r="I11" s="53">
        <v>5361</v>
      </c>
      <c r="J11" s="53">
        <v>1035</v>
      </c>
      <c r="K11" s="119">
        <v>0.19306099608282037</v>
      </c>
      <c r="L11" s="54">
        <v>841133302.70000005</v>
      </c>
      <c r="N11" s="322"/>
      <c r="Q11" s="322"/>
    </row>
    <row r="12" spans="1:19" s="79" customFormat="1" x14ac:dyDescent="0.25">
      <c r="A12" s="164" t="s">
        <v>2352</v>
      </c>
      <c r="B12" s="435">
        <v>35</v>
      </c>
      <c r="C12" s="435">
        <v>2</v>
      </c>
      <c r="D12" s="296">
        <v>5.7142857142857141E-2</v>
      </c>
      <c r="E12" s="220">
        <v>1443247</v>
      </c>
      <c r="H12" s="221"/>
      <c r="I12" s="45"/>
      <c r="J12" s="45"/>
      <c r="K12" s="46"/>
      <c r="L12" s="75"/>
      <c r="N12" s="322"/>
    </row>
    <row r="13" spans="1:19" s="79" customFormat="1" x14ac:dyDescent="0.25">
      <c r="A13" s="164" t="s">
        <v>2353</v>
      </c>
      <c r="B13" s="435">
        <v>8</v>
      </c>
      <c r="C13" s="429"/>
      <c r="D13" s="138"/>
      <c r="E13" s="76"/>
      <c r="H13" s="118"/>
      <c r="I13" s="45"/>
      <c r="J13" s="45"/>
      <c r="K13" s="46"/>
      <c r="L13" s="75"/>
      <c r="N13" s="322"/>
    </row>
    <row r="14" spans="1:19" s="79" customFormat="1" x14ac:dyDescent="0.25">
      <c r="A14" s="164" t="s">
        <v>2312</v>
      </c>
      <c r="B14" s="435">
        <v>21</v>
      </c>
      <c r="C14" s="435">
        <v>2</v>
      </c>
      <c r="D14" s="296">
        <v>9.5238095238095233E-2</v>
      </c>
      <c r="E14" s="220">
        <v>817796</v>
      </c>
      <c r="H14" s="118"/>
      <c r="I14" s="45"/>
      <c r="J14" s="45"/>
      <c r="K14" s="46"/>
      <c r="L14" s="75"/>
      <c r="N14" s="322"/>
    </row>
    <row r="15" spans="1:19" s="79" customFormat="1" x14ac:dyDescent="0.25">
      <c r="A15" s="164" t="s">
        <v>5354</v>
      </c>
      <c r="B15" s="435">
        <v>1</v>
      </c>
      <c r="C15" s="429"/>
      <c r="D15" s="138"/>
      <c r="E15" s="76"/>
      <c r="H15" s="118"/>
      <c r="I15" s="45"/>
      <c r="J15" s="45"/>
      <c r="K15" s="46"/>
      <c r="L15" s="75"/>
      <c r="N15" s="322"/>
    </row>
    <row r="16" spans="1:19" s="79" customFormat="1" x14ac:dyDescent="0.25">
      <c r="A16" s="164" t="s">
        <v>5355</v>
      </c>
      <c r="B16" s="435">
        <v>1</v>
      </c>
      <c r="C16" s="429"/>
      <c r="D16" s="138"/>
      <c r="E16" s="76"/>
      <c r="H16" s="209"/>
      <c r="I16" s="45"/>
      <c r="J16" s="45"/>
      <c r="K16" s="46"/>
      <c r="L16" s="75"/>
      <c r="N16" s="322"/>
    </row>
    <row r="17" spans="1:14" s="79" customFormat="1" x14ac:dyDescent="0.25">
      <c r="A17" s="164" t="s">
        <v>2354</v>
      </c>
      <c r="B17" s="435">
        <v>5</v>
      </c>
      <c r="C17" s="429"/>
      <c r="D17" s="138"/>
      <c r="E17" s="76"/>
      <c r="H17" s="118"/>
      <c r="I17" s="45"/>
      <c r="J17" s="45"/>
      <c r="K17" s="46"/>
      <c r="L17" s="75"/>
      <c r="N17" s="322"/>
    </row>
    <row r="18" spans="1:14" s="79" customFormat="1" x14ac:dyDescent="0.25">
      <c r="A18" s="164" t="s">
        <v>82</v>
      </c>
      <c r="B18" s="435">
        <v>73</v>
      </c>
      <c r="C18" s="435">
        <v>11</v>
      </c>
      <c r="D18" s="296">
        <v>0.15068493150684931</v>
      </c>
      <c r="E18" s="220">
        <v>6826610.5999999996</v>
      </c>
      <c r="H18" s="118"/>
      <c r="I18" s="45"/>
      <c r="J18" s="45"/>
      <c r="K18" s="46"/>
      <c r="L18" s="75"/>
      <c r="N18" s="322"/>
    </row>
    <row r="19" spans="1:14" s="79" customFormat="1" x14ac:dyDescent="0.25">
      <c r="A19" s="164" t="s">
        <v>62</v>
      </c>
      <c r="B19" s="435">
        <v>75</v>
      </c>
      <c r="C19" s="435">
        <v>5</v>
      </c>
      <c r="D19" s="296">
        <v>6.6666666666666666E-2</v>
      </c>
      <c r="E19" s="220">
        <v>2929405.55</v>
      </c>
      <c r="H19" s="118"/>
      <c r="I19" s="45"/>
      <c r="J19" s="45"/>
      <c r="K19" s="46"/>
      <c r="L19" s="75"/>
      <c r="N19" s="322"/>
    </row>
    <row r="20" spans="1:14" s="79" customFormat="1" x14ac:dyDescent="0.25">
      <c r="A20" s="164" t="s">
        <v>89</v>
      </c>
      <c r="B20" s="435">
        <v>17</v>
      </c>
      <c r="C20" s="435">
        <v>2</v>
      </c>
      <c r="D20" s="296">
        <v>0.11764705882352941</v>
      </c>
      <c r="E20" s="220">
        <v>1312861.8999999999</v>
      </c>
      <c r="H20" s="118"/>
      <c r="I20" s="45"/>
      <c r="J20" s="45"/>
      <c r="K20" s="46"/>
      <c r="L20" s="75"/>
      <c r="N20" s="322"/>
    </row>
    <row r="21" spans="1:14" s="79" customFormat="1" x14ac:dyDescent="0.25">
      <c r="A21" s="164" t="s">
        <v>5356</v>
      </c>
      <c r="B21" s="435">
        <v>2</v>
      </c>
      <c r="C21" s="429"/>
      <c r="D21" s="138"/>
      <c r="E21" s="76"/>
      <c r="H21" s="118"/>
      <c r="I21" s="45"/>
      <c r="J21" s="45"/>
      <c r="K21" s="46"/>
      <c r="L21" s="75"/>
      <c r="N21" s="322"/>
    </row>
    <row r="22" spans="1:14" s="79" customFormat="1" x14ac:dyDescent="0.25">
      <c r="A22" s="164" t="s">
        <v>83</v>
      </c>
      <c r="B22" s="435">
        <v>78</v>
      </c>
      <c r="C22" s="435">
        <v>17</v>
      </c>
      <c r="D22" s="296">
        <v>0.21794871794871795</v>
      </c>
      <c r="E22" s="220">
        <v>24616809.800000001</v>
      </c>
      <c r="H22" s="118"/>
      <c r="I22" s="45"/>
      <c r="J22" s="45"/>
      <c r="K22" s="46"/>
      <c r="L22" s="75"/>
    </row>
    <row r="23" spans="1:14" s="79" customFormat="1" x14ac:dyDescent="0.25">
      <c r="A23" s="164" t="s">
        <v>90</v>
      </c>
      <c r="B23" s="435">
        <v>103</v>
      </c>
      <c r="C23" s="435">
        <v>20</v>
      </c>
      <c r="D23" s="296">
        <v>0.1941747572815534</v>
      </c>
      <c r="E23" s="220">
        <v>16433101.050000001</v>
      </c>
      <c r="H23" s="118"/>
      <c r="I23" s="45"/>
      <c r="J23" s="45"/>
      <c r="K23" s="46"/>
      <c r="L23" s="75"/>
    </row>
    <row r="24" spans="1:14" s="79" customFormat="1" x14ac:dyDescent="0.25">
      <c r="A24" s="164" t="s">
        <v>91</v>
      </c>
      <c r="B24" s="435">
        <v>81</v>
      </c>
      <c r="C24" s="435">
        <v>23</v>
      </c>
      <c r="D24" s="296">
        <v>0.2839506172839506</v>
      </c>
      <c r="E24" s="220">
        <v>16128130.1</v>
      </c>
      <c r="H24" s="118"/>
    </row>
    <row r="25" spans="1:14" s="79" customFormat="1" x14ac:dyDescent="0.25">
      <c r="A25" s="164" t="s">
        <v>84</v>
      </c>
      <c r="B25" s="435">
        <v>90</v>
      </c>
      <c r="C25" s="435">
        <v>10</v>
      </c>
      <c r="D25" s="296">
        <v>0.1111111111111111</v>
      </c>
      <c r="E25" s="220">
        <v>5857330.75</v>
      </c>
      <c r="H25" s="118"/>
      <c r="I25" s="45"/>
      <c r="J25" s="45"/>
      <c r="K25" s="46"/>
      <c r="L25" s="75"/>
    </row>
    <row r="26" spans="1:14" s="79" customFormat="1" x14ac:dyDescent="0.25">
      <c r="A26" s="164" t="s">
        <v>1928</v>
      </c>
      <c r="B26" s="435">
        <v>3</v>
      </c>
      <c r="C26" s="435">
        <v>2</v>
      </c>
      <c r="D26" s="296">
        <v>0.66666666666666663</v>
      </c>
      <c r="E26" s="220">
        <v>1091759.1000000001</v>
      </c>
      <c r="H26" s="118"/>
      <c r="I26" s="45"/>
      <c r="J26" s="45"/>
      <c r="K26" s="46"/>
      <c r="L26" s="75"/>
    </row>
    <row r="27" spans="1:14" s="79" customFormat="1" x14ac:dyDescent="0.25">
      <c r="A27" s="164" t="s">
        <v>491</v>
      </c>
      <c r="B27" s="435">
        <v>33</v>
      </c>
      <c r="C27" s="435">
        <v>7</v>
      </c>
      <c r="D27" s="296">
        <v>0.21212121212121213</v>
      </c>
      <c r="E27" s="220">
        <v>5418833.2999999998</v>
      </c>
      <c r="H27" s="118"/>
      <c r="I27" s="45"/>
      <c r="J27" s="45"/>
      <c r="K27" s="46"/>
      <c r="L27" s="75"/>
    </row>
    <row r="28" spans="1:14" s="79" customFormat="1" x14ac:dyDescent="0.25">
      <c r="A28" s="164" t="s">
        <v>92</v>
      </c>
      <c r="B28" s="435">
        <v>94</v>
      </c>
      <c r="C28" s="435">
        <v>21</v>
      </c>
      <c r="D28" s="296">
        <v>0.22340425531914893</v>
      </c>
      <c r="E28" s="220">
        <v>16221118.189999999</v>
      </c>
      <c r="H28" s="118"/>
      <c r="I28" s="45"/>
      <c r="J28" s="45"/>
      <c r="K28" s="46"/>
      <c r="L28" s="75"/>
    </row>
    <row r="29" spans="1:14" s="79" customFormat="1" x14ac:dyDescent="0.25">
      <c r="A29" s="164" t="s">
        <v>566</v>
      </c>
      <c r="B29" s="435">
        <v>35</v>
      </c>
      <c r="C29" s="435">
        <v>11</v>
      </c>
      <c r="D29" s="296">
        <v>0.31428571428571428</v>
      </c>
      <c r="E29" s="220">
        <v>6802968.3700000001</v>
      </c>
      <c r="H29" s="7"/>
      <c r="I29" s="7"/>
      <c r="J29" s="7"/>
      <c r="K29" s="7"/>
      <c r="L29" s="7"/>
    </row>
    <row r="30" spans="1:14" x14ac:dyDescent="0.25">
      <c r="A30" s="164" t="s">
        <v>85</v>
      </c>
      <c r="B30" s="435">
        <v>62</v>
      </c>
      <c r="C30" s="435">
        <v>11</v>
      </c>
      <c r="D30" s="296">
        <v>0.17741935483870969</v>
      </c>
      <c r="E30" s="220">
        <v>10772417.460000001</v>
      </c>
      <c r="F30" s="79"/>
    </row>
    <row r="31" spans="1:14" x14ac:dyDescent="0.25">
      <c r="A31" s="164" t="s">
        <v>2355</v>
      </c>
      <c r="B31" s="435">
        <v>12</v>
      </c>
      <c r="C31" s="435">
        <v>2</v>
      </c>
      <c r="D31" s="296">
        <v>0.16666666666666666</v>
      </c>
      <c r="E31" s="220">
        <v>1070003</v>
      </c>
      <c r="F31" s="79"/>
    </row>
    <row r="32" spans="1:14" x14ac:dyDescent="0.25">
      <c r="A32" s="164" t="s">
        <v>616</v>
      </c>
      <c r="B32" s="435">
        <v>43</v>
      </c>
      <c r="C32" s="435">
        <v>13</v>
      </c>
      <c r="D32" s="296">
        <v>0.30232558139534882</v>
      </c>
      <c r="E32" s="220">
        <v>14317679.15</v>
      </c>
      <c r="F32" s="79"/>
    </row>
    <row r="33" spans="1:6" x14ac:dyDescent="0.25">
      <c r="A33" s="164" t="s">
        <v>5357</v>
      </c>
      <c r="B33" s="435">
        <v>1</v>
      </c>
      <c r="C33" s="429"/>
      <c r="D33" s="138"/>
      <c r="E33" s="76"/>
      <c r="F33" s="79"/>
    </row>
    <row r="34" spans="1:6" x14ac:dyDescent="0.25">
      <c r="A34" s="164" t="s">
        <v>58</v>
      </c>
      <c r="B34" s="435">
        <v>644</v>
      </c>
      <c r="C34" s="435">
        <v>151</v>
      </c>
      <c r="D34" s="296">
        <v>0.23447204968944099</v>
      </c>
      <c r="E34" s="220">
        <v>106250800.40000001</v>
      </c>
      <c r="F34" s="79"/>
    </row>
    <row r="35" spans="1:6" x14ac:dyDescent="0.25">
      <c r="A35" s="164" t="s">
        <v>558</v>
      </c>
      <c r="B35" s="435">
        <v>144</v>
      </c>
      <c r="C35" s="435">
        <v>32</v>
      </c>
      <c r="D35" s="296">
        <v>0.22222222222222221</v>
      </c>
      <c r="E35" s="220">
        <v>24525891.66</v>
      </c>
      <c r="F35" s="79"/>
    </row>
    <row r="36" spans="1:6" x14ac:dyDescent="0.25">
      <c r="A36" s="164" t="s">
        <v>1157</v>
      </c>
      <c r="B36" s="435">
        <v>17</v>
      </c>
      <c r="C36" s="435">
        <v>2</v>
      </c>
      <c r="D36" s="296">
        <v>0.11764705882352941</v>
      </c>
      <c r="E36" s="220">
        <v>1120117</v>
      </c>
      <c r="F36" s="79"/>
    </row>
    <row r="37" spans="1:6" x14ac:dyDescent="0.25">
      <c r="A37" s="164" t="s">
        <v>290</v>
      </c>
      <c r="B37" s="435">
        <v>2</v>
      </c>
      <c r="C37" s="435">
        <v>1</v>
      </c>
      <c r="D37" s="296">
        <v>0.5</v>
      </c>
      <c r="E37" s="220">
        <v>1541610.85</v>
      </c>
      <c r="F37" s="79"/>
    </row>
    <row r="38" spans="1:6" x14ac:dyDescent="0.25">
      <c r="A38" s="164" t="s">
        <v>947</v>
      </c>
      <c r="B38" s="435">
        <v>1</v>
      </c>
      <c r="C38" s="435">
        <v>1</v>
      </c>
      <c r="D38" s="296">
        <v>1</v>
      </c>
      <c r="E38" s="220">
        <v>2486382.6</v>
      </c>
      <c r="F38" s="79"/>
    </row>
    <row r="39" spans="1:6" x14ac:dyDescent="0.25">
      <c r="A39" s="164" t="s">
        <v>93</v>
      </c>
      <c r="B39" s="435">
        <v>120</v>
      </c>
      <c r="C39" s="435">
        <v>16</v>
      </c>
      <c r="D39" s="296">
        <v>0.13333333333333333</v>
      </c>
      <c r="E39" s="220">
        <v>13752921.300000001</v>
      </c>
      <c r="F39" s="79"/>
    </row>
    <row r="40" spans="1:6" x14ac:dyDescent="0.25">
      <c r="A40" s="164" t="s">
        <v>75</v>
      </c>
      <c r="B40" s="435">
        <v>81</v>
      </c>
      <c r="C40" s="435">
        <v>7</v>
      </c>
      <c r="D40" s="296">
        <v>8.6419753086419748E-2</v>
      </c>
      <c r="E40" s="220">
        <v>4260164.8600000003</v>
      </c>
      <c r="F40" s="79"/>
    </row>
    <row r="41" spans="1:6" x14ac:dyDescent="0.25">
      <c r="A41" s="164" t="s">
        <v>2356</v>
      </c>
      <c r="B41" s="435">
        <v>20</v>
      </c>
      <c r="C41" s="435">
        <v>4</v>
      </c>
      <c r="D41" s="296">
        <v>0.2</v>
      </c>
      <c r="E41" s="220">
        <v>3442439.9</v>
      </c>
      <c r="F41" s="79"/>
    </row>
    <row r="42" spans="1:6" x14ac:dyDescent="0.25">
      <c r="A42" s="164" t="s">
        <v>2357</v>
      </c>
      <c r="B42" s="435">
        <v>4</v>
      </c>
      <c r="C42" s="429"/>
      <c r="D42" s="138"/>
      <c r="E42" s="76"/>
      <c r="F42" s="79"/>
    </row>
    <row r="43" spans="1:6" x14ac:dyDescent="0.25">
      <c r="A43" s="164" t="s">
        <v>1621</v>
      </c>
      <c r="B43" s="435">
        <v>24</v>
      </c>
      <c r="C43" s="435">
        <v>4</v>
      </c>
      <c r="D43" s="296">
        <v>0.16666666666666666</v>
      </c>
      <c r="E43" s="220">
        <v>3836685.4</v>
      </c>
      <c r="F43" s="79"/>
    </row>
    <row r="44" spans="1:6" x14ac:dyDescent="0.25">
      <c r="A44" s="164" t="s">
        <v>1502</v>
      </c>
      <c r="B44" s="435">
        <v>39</v>
      </c>
      <c r="C44" s="435">
        <v>8</v>
      </c>
      <c r="D44" s="296">
        <v>0.20512820512820512</v>
      </c>
      <c r="E44" s="220">
        <v>14392296.1</v>
      </c>
      <c r="F44" s="79"/>
    </row>
    <row r="45" spans="1:6" x14ac:dyDescent="0.25">
      <c r="A45" s="164" t="s">
        <v>1435</v>
      </c>
      <c r="B45" s="435">
        <v>15</v>
      </c>
      <c r="C45" s="435">
        <v>1</v>
      </c>
      <c r="D45" s="296">
        <v>6.6666666666666666E-2</v>
      </c>
      <c r="E45" s="220">
        <v>322952</v>
      </c>
      <c r="F45" s="79"/>
    </row>
    <row r="46" spans="1:6" x14ac:dyDescent="0.25">
      <c r="A46" s="164" t="s">
        <v>2358</v>
      </c>
      <c r="B46" s="435">
        <v>1</v>
      </c>
      <c r="C46" s="429"/>
      <c r="D46" s="138"/>
      <c r="E46" s="76"/>
      <c r="F46" s="79"/>
    </row>
    <row r="47" spans="1:6" x14ac:dyDescent="0.25">
      <c r="A47" s="164" t="s">
        <v>2359</v>
      </c>
      <c r="B47" s="435">
        <v>2</v>
      </c>
      <c r="C47" s="429"/>
      <c r="D47" s="138"/>
      <c r="E47" s="76"/>
      <c r="F47" s="79"/>
    </row>
    <row r="48" spans="1:6" x14ac:dyDescent="0.25">
      <c r="A48" s="164" t="s">
        <v>2169</v>
      </c>
      <c r="B48" s="435">
        <v>12</v>
      </c>
      <c r="C48" s="435">
        <v>5</v>
      </c>
      <c r="D48" s="296">
        <v>0.41666666666666669</v>
      </c>
      <c r="E48" s="220">
        <v>4544260.4800000004</v>
      </c>
      <c r="F48" s="79"/>
    </row>
    <row r="49" spans="1:7" x14ac:dyDescent="0.25">
      <c r="A49" s="164" t="s">
        <v>799</v>
      </c>
      <c r="B49" s="435">
        <v>247</v>
      </c>
      <c r="C49" s="435">
        <v>45</v>
      </c>
      <c r="D49" s="296">
        <v>0.18218623481781376</v>
      </c>
      <c r="E49" s="220">
        <v>31336914.329999998</v>
      </c>
      <c r="F49" s="79"/>
    </row>
    <row r="50" spans="1:7" x14ac:dyDescent="0.25">
      <c r="A50" s="164" t="s">
        <v>2360</v>
      </c>
      <c r="B50" s="435">
        <v>10</v>
      </c>
      <c r="C50" s="435">
        <v>1</v>
      </c>
      <c r="D50" s="296">
        <v>0.1</v>
      </c>
      <c r="E50" s="220">
        <v>667021.46</v>
      </c>
      <c r="F50" s="79"/>
    </row>
    <row r="51" spans="1:7" x14ac:dyDescent="0.25">
      <c r="A51" s="164" t="s">
        <v>68</v>
      </c>
      <c r="B51" s="435">
        <v>558</v>
      </c>
      <c r="C51" s="435">
        <v>119</v>
      </c>
      <c r="D51" s="296">
        <v>0.2132616487455197</v>
      </c>
      <c r="E51" s="220">
        <v>95390809.359999999</v>
      </c>
      <c r="F51" s="79"/>
      <c r="G51" s="217"/>
    </row>
    <row r="52" spans="1:7" x14ac:dyDescent="0.25">
      <c r="A52" s="164" t="s">
        <v>5358</v>
      </c>
      <c r="B52" s="435">
        <v>4</v>
      </c>
      <c r="C52" s="429"/>
      <c r="D52" s="138"/>
      <c r="E52" s="76"/>
      <c r="F52" s="79"/>
    </row>
    <row r="53" spans="1:7" x14ac:dyDescent="0.25">
      <c r="A53" s="164" t="s">
        <v>51</v>
      </c>
      <c r="B53" s="435">
        <v>406</v>
      </c>
      <c r="C53" s="435">
        <v>80</v>
      </c>
      <c r="D53" s="296">
        <v>0.19704433497536947</v>
      </c>
      <c r="E53" s="220">
        <v>83770966</v>
      </c>
      <c r="F53" s="79"/>
    </row>
    <row r="54" spans="1:7" x14ac:dyDescent="0.25">
      <c r="A54" s="164" t="s">
        <v>59</v>
      </c>
      <c r="B54" s="435">
        <v>181</v>
      </c>
      <c r="C54" s="435">
        <v>29</v>
      </c>
      <c r="D54" s="296">
        <v>0.16022099447513813</v>
      </c>
      <c r="E54" s="220">
        <v>21457122.899999999</v>
      </c>
      <c r="F54" s="79"/>
    </row>
    <row r="55" spans="1:7" x14ac:dyDescent="0.25">
      <c r="A55" s="164" t="s">
        <v>2361</v>
      </c>
      <c r="B55" s="435">
        <v>4</v>
      </c>
      <c r="C55" s="435">
        <v>1</v>
      </c>
      <c r="D55" s="296">
        <v>0.25</v>
      </c>
      <c r="E55" s="220">
        <v>518588.4</v>
      </c>
      <c r="F55" s="79"/>
    </row>
    <row r="56" spans="1:7" x14ac:dyDescent="0.25">
      <c r="A56" s="164" t="s">
        <v>71</v>
      </c>
      <c r="B56" s="435">
        <v>474</v>
      </c>
      <c r="C56" s="435">
        <v>90</v>
      </c>
      <c r="D56" s="296">
        <v>0.189873417721519</v>
      </c>
      <c r="E56" s="220">
        <v>67466218.010000005</v>
      </c>
      <c r="F56" s="79"/>
    </row>
    <row r="57" spans="1:7" x14ac:dyDescent="0.25">
      <c r="A57" s="164" t="s">
        <v>86</v>
      </c>
      <c r="B57" s="435">
        <v>102</v>
      </c>
      <c r="C57" s="435">
        <v>23</v>
      </c>
      <c r="D57" s="296">
        <v>0.22549019607843138</v>
      </c>
      <c r="E57" s="220">
        <v>15875975.6</v>
      </c>
      <c r="F57" s="79"/>
    </row>
    <row r="58" spans="1:7" x14ac:dyDescent="0.25">
      <c r="A58" s="164" t="s">
        <v>5359</v>
      </c>
      <c r="B58" s="435">
        <v>2</v>
      </c>
      <c r="C58" s="429"/>
      <c r="D58" s="138"/>
      <c r="E58" s="76"/>
      <c r="F58" s="79"/>
    </row>
    <row r="59" spans="1:7" x14ac:dyDescent="0.25">
      <c r="A59" s="164" t="s">
        <v>55</v>
      </c>
      <c r="B59" s="435">
        <v>548</v>
      </c>
      <c r="C59" s="435">
        <v>111</v>
      </c>
      <c r="D59" s="296">
        <v>0.20255474452554745</v>
      </c>
      <c r="E59" s="220">
        <v>97170039.349999994</v>
      </c>
      <c r="F59" s="79"/>
    </row>
    <row r="60" spans="1:7" x14ac:dyDescent="0.25">
      <c r="A60" s="164" t="s">
        <v>87</v>
      </c>
      <c r="B60" s="435">
        <v>94</v>
      </c>
      <c r="C60" s="435">
        <v>9</v>
      </c>
      <c r="D60" s="296">
        <v>9.5744680851063829E-2</v>
      </c>
      <c r="E60" s="220">
        <v>5125720.74</v>
      </c>
      <c r="F60" s="79"/>
    </row>
    <row r="61" spans="1:7" x14ac:dyDescent="0.25">
      <c r="A61" s="287" t="s">
        <v>88</v>
      </c>
      <c r="B61" s="435">
        <v>39</v>
      </c>
      <c r="C61" s="435">
        <v>4</v>
      </c>
      <c r="D61" s="296">
        <v>0.10256410256410256</v>
      </c>
      <c r="E61" s="220">
        <v>2051026</v>
      </c>
    </row>
    <row r="62" spans="1:7" x14ac:dyDescent="0.25">
      <c r="A62" s="287" t="s">
        <v>94</v>
      </c>
      <c r="B62" s="435">
        <v>3</v>
      </c>
      <c r="C62" s="429"/>
      <c r="D62" s="138"/>
      <c r="E62" s="76"/>
    </row>
    <row r="63" spans="1:7" x14ac:dyDescent="0.25">
      <c r="A63" s="287" t="s">
        <v>65</v>
      </c>
      <c r="B63" s="435">
        <v>222</v>
      </c>
      <c r="C63" s="435">
        <v>39</v>
      </c>
      <c r="D63" s="296">
        <v>0.17567567567567569</v>
      </c>
      <c r="E63" s="220">
        <v>32976299.469999999</v>
      </c>
    </row>
    <row r="64" spans="1:7" s="4" customFormat="1" x14ac:dyDescent="0.25">
      <c r="A64" s="287" t="s">
        <v>2362</v>
      </c>
      <c r="B64" s="435">
        <v>16</v>
      </c>
      <c r="C64" s="435">
        <v>2</v>
      </c>
      <c r="D64" s="296">
        <v>0.125</v>
      </c>
      <c r="E64" s="220">
        <v>2113629.7000000002</v>
      </c>
    </row>
    <row r="65" spans="1:5" x14ac:dyDescent="0.25">
      <c r="A65" s="287" t="s">
        <v>46</v>
      </c>
      <c r="B65" s="435">
        <v>40</v>
      </c>
      <c r="C65" s="435">
        <v>5</v>
      </c>
      <c r="D65" s="296">
        <v>0.125</v>
      </c>
      <c r="E65" s="220">
        <v>4841477.45</v>
      </c>
    </row>
    <row r="66" spans="1:5" x14ac:dyDescent="0.25">
      <c r="A66" s="287" t="s">
        <v>2000</v>
      </c>
      <c r="B66" s="435">
        <v>21</v>
      </c>
      <c r="C66" s="435">
        <v>4</v>
      </c>
      <c r="D66" s="296">
        <v>0.19047619047619047</v>
      </c>
      <c r="E66" s="220">
        <v>2725434</v>
      </c>
    </row>
    <row r="67" spans="1:5" x14ac:dyDescent="0.25">
      <c r="A67" s="287" t="s">
        <v>482</v>
      </c>
      <c r="B67" s="435">
        <v>17</v>
      </c>
      <c r="C67" s="435">
        <v>1</v>
      </c>
      <c r="D67" s="296">
        <v>5.8823529411764705E-2</v>
      </c>
      <c r="E67" s="220">
        <v>431000</v>
      </c>
    </row>
    <row r="68" spans="1:5" ht="15.75" thickBot="1" x14ac:dyDescent="0.3">
      <c r="A68" s="287" t="s">
        <v>542</v>
      </c>
      <c r="B68" s="435">
        <v>150</v>
      </c>
      <c r="C68" s="435">
        <v>38</v>
      </c>
      <c r="D68" s="296">
        <v>0.25333333333333335</v>
      </c>
      <c r="E68" s="220">
        <v>32365741.5</v>
      </c>
    </row>
    <row r="69" spans="1:5" ht="15.75" thickBot="1" x14ac:dyDescent="0.3">
      <c r="A69" s="120" t="s">
        <v>13</v>
      </c>
      <c r="B69" s="53">
        <v>5361</v>
      </c>
      <c r="C69" s="53">
        <v>1035</v>
      </c>
      <c r="D69" s="119">
        <v>0.19306099608282037</v>
      </c>
      <c r="E69" s="54">
        <v>841133302.70000005</v>
      </c>
    </row>
    <row r="70" spans="1:5" x14ac:dyDescent="0.25">
      <c r="A70" s="221"/>
      <c r="D70" s="199"/>
    </row>
    <row r="73" spans="1:5" x14ac:dyDescent="0.25">
      <c r="A73" s="79"/>
      <c r="B73" s="118"/>
    </row>
    <row r="74" spans="1:5" x14ac:dyDescent="0.25">
      <c r="A74" s="79"/>
      <c r="B74" s="118"/>
    </row>
    <row r="75" spans="1:5" x14ac:dyDescent="0.25">
      <c r="A75" s="79"/>
      <c r="B75" s="118"/>
    </row>
    <row r="76" spans="1:5" x14ac:dyDescent="0.25">
      <c r="A76" s="79"/>
      <c r="B76" s="118"/>
    </row>
    <row r="77" spans="1:5" x14ac:dyDescent="0.25">
      <c r="A77" s="79"/>
      <c r="B77" s="118"/>
    </row>
    <row r="78" spans="1:5" x14ac:dyDescent="0.25">
      <c r="A78" s="79"/>
      <c r="B78" s="118"/>
    </row>
    <row r="79" spans="1:5" x14ac:dyDescent="0.25">
      <c r="A79" s="79"/>
      <c r="B79" s="79"/>
    </row>
    <row r="80" spans="1:5" x14ac:dyDescent="0.25">
      <c r="A80" s="79"/>
      <c r="B80" s="79"/>
    </row>
    <row r="81" spans="1:2" x14ac:dyDescent="0.25">
      <c r="A81" s="79"/>
      <c r="B81" s="79"/>
    </row>
    <row r="82" spans="1:2" x14ac:dyDescent="0.25">
      <c r="A82" s="79"/>
      <c r="B82" s="79"/>
    </row>
    <row r="83" spans="1:2" x14ac:dyDescent="0.25">
      <c r="A83" s="79"/>
      <c r="B83" s="79"/>
    </row>
    <row r="84" spans="1:2" x14ac:dyDescent="0.25">
      <c r="A84" s="79"/>
      <c r="B84" s="79"/>
    </row>
    <row r="85" spans="1:2" x14ac:dyDescent="0.25">
      <c r="A85" s="79"/>
      <c r="B85" s="79"/>
    </row>
    <row r="86" spans="1:2" x14ac:dyDescent="0.25">
      <c r="A86" s="79"/>
      <c r="B86" s="79"/>
    </row>
    <row r="87" spans="1:2" x14ac:dyDescent="0.25">
      <c r="A87" s="79"/>
      <c r="B87" s="79"/>
    </row>
    <row r="88" spans="1:2" x14ac:dyDescent="0.25">
      <c r="A88" s="79"/>
      <c r="B88" s="79"/>
    </row>
    <row r="89" spans="1:2" x14ac:dyDescent="0.25">
      <c r="A89" s="79"/>
      <c r="B89" s="79"/>
    </row>
    <row r="90" spans="1:2" x14ac:dyDescent="0.25">
      <c r="A90" s="79"/>
      <c r="B90" s="79"/>
    </row>
    <row r="91" spans="1:2" x14ac:dyDescent="0.25">
      <c r="A91" s="79"/>
      <c r="B91" s="79"/>
    </row>
    <row r="92" spans="1:2" x14ac:dyDescent="0.25">
      <c r="A92" s="79"/>
      <c r="B92" s="79"/>
    </row>
    <row r="93" spans="1:2" x14ac:dyDescent="0.25">
      <c r="A93" s="79"/>
      <c r="B93" s="79"/>
    </row>
    <row r="94" spans="1:2" x14ac:dyDescent="0.25">
      <c r="A94" s="79"/>
      <c r="B94" s="79"/>
    </row>
  </sheetData>
  <conditionalFormatting sqref="G1:G60 G63:G1048576">
    <cfRule type="containsText" dxfId="4" priority="3" operator="containsText" text="FALSE">
      <formula>NOT(ISERROR(SEARCH("FALSE",G1)))</formula>
    </cfRule>
  </conditionalFormatting>
  <conditionalFormatting sqref="N4">
    <cfRule type="containsText" dxfId="3" priority="2" operator="containsText" text="FALSE">
      <formula>NOT(ISERROR(SEARCH("FALSE",N4)))</formula>
    </cfRule>
  </conditionalFormatting>
  <conditionalFormatting sqref="A73:A94">
    <cfRule type="containsText" dxfId="2" priority="1" operator="containsText" text="FALSE">
      <formula>NOT(ISERROR(SEARCH("FALSE",A73)))</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57"/>
  <sheetViews>
    <sheetView zoomScaleNormal="100" workbookViewId="0">
      <selection activeCell="A10" sqref="A10:A11"/>
    </sheetView>
  </sheetViews>
  <sheetFormatPr defaultRowHeight="15" x14ac:dyDescent="0.25"/>
  <cols>
    <col min="1" max="1" width="36.85546875" style="7" customWidth="1"/>
    <col min="2" max="2" width="12.5703125" style="7" customWidth="1"/>
    <col min="3" max="3" width="13.85546875" style="7" customWidth="1"/>
    <col min="4" max="4" width="12.140625" style="7" bestFit="1" customWidth="1"/>
    <col min="5" max="9" width="12.5703125" style="7" customWidth="1"/>
    <col min="10" max="13" width="12.42578125" style="7" customWidth="1"/>
    <col min="14" max="16384" width="9.140625" style="7"/>
  </cols>
  <sheetData>
    <row r="1" spans="1:15" ht="18" thickBot="1" x14ac:dyDescent="0.3">
      <c r="A1" s="9" t="s">
        <v>5362</v>
      </c>
    </row>
    <row r="2" spans="1:15" x14ac:dyDescent="0.25">
      <c r="A2" s="28" t="s">
        <v>32</v>
      </c>
      <c r="B2" s="29" t="s">
        <v>37</v>
      </c>
      <c r="C2" s="29" t="s">
        <v>36</v>
      </c>
      <c r="D2" s="29" t="s">
        <v>3</v>
      </c>
      <c r="E2" s="30" t="s">
        <v>39</v>
      </c>
    </row>
    <row r="3" spans="1:15" x14ac:dyDescent="0.25">
      <c r="A3" s="31" t="s">
        <v>33</v>
      </c>
      <c r="B3" s="74">
        <v>2283</v>
      </c>
      <c r="C3" s="70">
        <v>435</v>
      </c>
      <c r="D3" s="20">
        <v>0.19053876478318002</v>
      </c>
      <c r="E3" s="73">
        <v>299485886.5</v>
      </c>
      <c r="F3" s="216"/>
      <c r="G3" s="218"/>
      <c r="H3" s="322"/>
      <c r="I3" s="78"/>
      <c r="J3" s="322"/>
      <c r="K3" s="322"/>
      <c r="L3" s="322"/>
      <c r="M3" s="322"/>
    </row>
    <row r="4" spans="1:15" x14ac:dyDescent="0.25">
      <c r="A4" s="124" t="s">
        <v>34</v>
      </c>
      <c r="B4" s="354">
        <v>3061</v>
      </c>
      <c r="C4" s="355">
        <v>597</v>
      </c>
      <c r="D4" s="125">
        <v>0.19503430251551782</v>
      </c>
      <c r="E4" s="356">
        <v>539578848.89999998</v>
      </c>
      <c r="F4" s="12"/>
      <c r="G4" s="47"/>
      <c r="H4" s="215"/>
      <c r="I4" s="78"/>
      <c r="J4" s="322"/>
      <c r="K4" s="322"/>
      <c r="L4" s="322"/>
      <c r="M4" s="322"/>
    </row>
    <row r="5" spans="1:15" s="322" customFormat="1" ht="15.75" thickBot="1" x14ac:dyDescent="0.3">
      <c r="A5" s="124" t="s">
        <v>5382</v>
      </c>
      <c r="B5" s="354">
        <v>17</v>
      </c>
      <c r="C5" s="355">
        <v>3</v>
      </c>
      <c r="D5" s="125">
        <v>0.17647058823529413</v>
      </c>
      <c r="E5" s="356">
        <v>2068567.2</v>
      </c>
      <c r="F5" s="323"/>
      <c r="G5" s="47"/>
      <c r="H5" s="215"/>
      <c r="I5" s="78"/>
    </row>
    <row r="6" spans="1:15" ht="15.75" thickBot="1" x14ac:dyDescent="0.3">
      <c r="A6" s="52" t="s">
        <v>13</v>
      </c>
      <c r="B6" s="357">
        <v>5361</v>
      </c>
      <c r="C6" s="273">
        <v>1035</v>
      </c>
      <c r="D6" s="68">
        <v>0.19306099608282037</v>
      </c>
      <c r="E6" s="274">
        <v>841133302.70000005</v>
      </c>
      <c r="F6" s="79"/>
    </row>
    <row r="7" spans="1:15" x14ac:dyDescent="0.25">
      <c r="B7" s="71"/>
      <c r="C7" s="71"/>
      <c r="D7" s="71"/>
      <c r="E7" s="72"/>
    </row>
    <row r="8" spans="1:15" x14ac:dyDescent="0.25">
      <c r="F8" s="159"/>
    </row>
    <row r="9" spans="1:15" ht="15.75" thickBot="1" x14ac:dyDescent="0.3">
      <c r="A9" s="9" t="s">
        <v>224</v>
      </c>
    </row>
    <row r="10" spans="1:15" x14ac:dyDescent="0.25">
      <c r="A10" s="487" t="s">
        <v>40</v>
      </c>
      <c r="B10" s="484" t="s">
        <v>41</v>
      </c>
      <c r="C10" s="485"/>
      <c r="D10" s="485"/>
      <c r="E10" s="486"/>
      <c r="F10" s="484" t="s">
        <v>42</v>
      </c>
      <c r="G10" s="485"/>
      <c r="H10" s="485"/>
      <c r="I10" s="486"/>
      <c r="J10" s="484" t="s">
        <v>5382</v>
      </c>
      <c r="K10" s="485"/>
      <c r="L10" s="485"/>
      <c r="M10" s="486"/>
    </row>
    <row r="11" spans="1:15" x14ac:dyDescent="0.25">
      <c r="A11" s="488"/>
      <c r="B11" s="181" t="s">
        <v>37</v>
      </c>
      <c r="C11" s="168" t="s">
        <v>36</v>
      </c>
      <c r="D11" s="168" t="s">
        <v>3</v>
      </c>
      <c r="E11" s="171" t="s">
        <v>39</v>
      </c>
      <c r="F11" s="181" t="s">
        <v>37</v>
      </c>
      <c r="G11" s="168" t="s">
        <v>36</v>
      </c>
      <c r="H11" s="168" t="s">
        <v>3</v>
      </c>
      <c r="I11" s="171" t="s">
        <v>39</v>
      </c>
      <c r="J11" s="181" t="s">
        <v>37</v>
      </c>
      <c r="K11" s="168" t="s">
        <v>36</v>
      </c>
      <c r="L11" s="168" t="s">
        <v>3</v>
      </c>
      <c r="M11" s="171" t="s">
        <v>39</v>
      </c>
    </row>
    <row r="12" spans="1:15" ht="45" x14ac:dyDescent="0.25">
      <c r="A12" s="430" t="s">
        <v>3312</v>
      </c>
      <c r="B12" s="289">
        <v>6</v>
      </c>
      <c r="C12" s="288">
        <v>1</v>
      </c>
      <c r="D12" s="172">
        <v>0.16666666666666666</v>
      </c>
      <c r="E12" s="493">
        <v>312214</v>
      </c>
      <c r="F12" s="292">
        <v>19</v>
      </c>
      <c r="G12" s="291">
        <v>5</v>
      </c>
      <c r="H12" s="172">
        <f>G12/F12</f>
        <v>0.26315789473684209</v>
      </c>
      <c r="I12" s="491">
        <v>1689298.5</v>
      </c>
      <c r="J12" s="471"/>
      <c r="K12" s="470"/>
      <c r="L12" s="469"/>
      <c r="M12" s="468"/>
      <c r="O12" s="322"/>
    </row>
    <row r="13" spans="1:15" ht="30" x14ac:dyDescent="0.25">
      <c r="A13" s="431" t="s">
        <v>2345</v>
      </c>
      <c r="B13" s="428">
        <v>2</v>
      </c>
      <c r="C13" s="427">
        <v>2</v>
      </c>
      <c r="D13" s="162">
        <v>1</v>
      </c>
      <c r="E13" s="494">
        <v>942724.6</v>
      </c>
      <c r="F13" s="428">
        <v>2</v>
      </c>
      <c r="G13" s="427">
        <v>2</v>
      </c>
      <c r="H13" s="162">
        <f t="shared" ref="H13:H31" si="0">G13/F13</f>
        <v>1</v>
      </c>
      <c r="I13" s="494">
        <v>959903.3</v>
      </c>
      <c r="J13" s="472"/>
      <c r="K13" s="473"/>
      <c r="L13" s="196"/>
      <c r="M13" s="475"/>
      <c r="N13" s="322"/>
      <c r="O13" s="322"/>
    </row>
    <row r="14" spans="1:15" ht="60" x14ac:dyDescent="0.25">
      <c r="A14" s="431" t="s">
        <v>399</v>
      </c>
      <c r="B14" s="423">
        <v>28</v>
      </c>
      <c r="C14" s="422">
        <v>10</v>
      </c>
      <c r="D14" s="166">
        <v>0.35714285714285715</v>
      </c>
      <c r="E14" s="490">
        <v>14104666.549999999</v>
      </c>
      <c r="F14" s="423">
        <v>17</v>
      </c>
      <c r="G14" s="422">
        <v>3</v>
      </c>
      <c r="H14" s="166">
        <f t="shared" si="0"/>
        <v>0.17647058823529413</v>
      </c>
      <c r="I14" s="490">
        <v>3470796.9</v>
      </c>
      <c r="J14" s="474"/>
      <c r="K14" s="426"/>
      <c r="L14" s="424"/>
      <c r="M14" s="425"/>
      <c r="N14" s="322"/>
      <c r="O14" s="322"/>
    </row>
    <row r="15" spans="1:15" ht="60" x14ac:dyDescent="0.25">
      <c r="A15" s="431" t="s">
        <v>5347</v>
      </c>
      <c r="B15" s="423">
        <v>1</v>
      </c>
      <c r="C15" s="422">
        <v>1</v>
      </c>
      <c r="D15" s="166">
        <v>1</v>
      </c>
      <c r="E15" s="490">
        <v>849967.4</v>
      </c>
      <c r="F15" s="423">
        <v>6</v>
      </c>
      <c r="G15" s="426"/>
      <c r="H15" s="424"/>
      <c r="I15" s="492"/>
      <c r="J15" s="474"/>
      <c r="K15" s="426"/>
      <c r="L15" s="424"/>
      <c r="M15" s="425"/>
      <c r="N15" s="322"/>
      <c r="O15" s="322"/>
    </row>
    <row r="16" spans="1:15" ht="30" x14ac:dyDescent="0.25">
      <c r="A16" s="431" t="s">
        <v>400</v>
      </c>
      <c r="B16" s="423">
        <v>46</v>
      </c>
      <c r="C16" s="422">
        <v>17</v>
      </c>
      <c r="D16" s="166">
        <v>0.36956521739130432</v>
      </c>
      <c r="E16" s="490">
        <v>11854031.399999999</v>
      </c>
      <c r="F16" s="423">
        <v>25</v>
      </c>
      <c r="G16" s="422">
        <v>15</v>
      </c>
      <c r="H16" s="166">
        <f t="shared" si="0"/>
        <v>0.6</v>
      </c>
      <c r="I16" s="490">
        <v>10716206.930000002</v>
      </c>
      <c r="J16" s="474"/>
      <c r="K16" s="426"/>
      <c r="L16" s="424"/>
      <c r="M16" s="425"/>
      <c r="N16" s="322"/>
      <c r="O16" s="322"/>
    </row>
    <row r="17" spans="1:15" x14ac:dyDescent="0.25">
      <c r="A17" s="431" t="s">
        <v>409</v>
      </c>
      <c r="B17" s="423">
        <v>208</v>
      </c>
      <c r="C17" s="422">
        <v>32</v>
      </c>
      <c r="D17" s="166">
        <v>0.15384615384615385</v>
      </c>
      <c r="E17" s="490">
        <v>13836571.199999999</v>
      </c>
      <c r="F17" s="423">
        <v>179</v>
      </c>
      <c r="G17" s="422">
        <v>29</v>
      </c>
      <c r="H17" s="166">
        <f t="shared" si="0"/>
        <v>0.16201117318435754</v>
      </c>
      <c r="I17" s="490">
        <v>12823773.6</v>
      </c>
      <c r="J17" s="423">
        <v>1</v>
      </c>
      <c r="K17" s="426"/>
      <c r="L17" s="424"/>
      <c r="M17" s="425"/>
      <c r="N17" s="322"/>
      <c r="O17" s="322"/>
    </row>
    <row r="18" spans="1:15" x14ac:dyDescent="0.25">
      <c r="A18" s="431" t="s">
        <v>865</v>
      </c>
      <c r="B18" s="423">
        <v>50</v>
      </c>
      <c r="C18" s="422">
        <v>8</v>
      </c>
      <c r="D18" s="166">
        <v>0.16</v>
      </c>
      <c r="E18" s="490">
        <v>19970399.400000002</v>
      </c>
      <c r="F18" s="423">
        <v>55</v>
      </c>
      <c r="G18" s="422">
        <v>8</v>
      </c>
      <c r="H18" s="166">
        <f t="shared" si="0"/>
        <v>0.14545454545454545</v>
      </c>
      <c r="I18" s="490">
        <v>19947189.349999998</v>
      </c>
      <c r="J18" s="474"/>
      <c r="K18" s="426"/>
      <c r="L18" s="424"/>
      <c r="M18" s="425"/>
      <c r="N18" s="322"/>
      <c r="O18" s="322"/>
    </row>
    <row r="19" spans="1:15" x14ac:dyDescent="0.25">
      <c r="A19" s="431" t="s">
        <v>972</v>
      </c>
      <c r="B19" s="423">
        <v>34</v>
      </c>
      <c r="C19" s="422">
        <v>6</v>
      </c>
      <c r="D19" s="166">
        <v>0.17647058823529413</v>
      </c>
      <c r="E19" s="490">
        <v>4435318.2</v>
      </c>
      <c r="F19" s="423">
        <v>62</v>
      </c>
      <c r="G19" s="422">
        <v>13</v>
      </c>
      <c r="H19" s="166">
        <f t="shared" si="0"/>
        <v>0.20967741935483872</v>
      </c>
      <c r="I19" s="490">
        <v>9364276.5500000007</v>
      </c>
      <c r="J19" s="474"/>
      <c r="K19" s="426"/>
      <c r="L19" s="424"/>
      <c r="M19" s="425"/>
      <c r="N19" s="322"/>
      <c r="O19" s="322"/>
    </row>
    <row r="20" spans="1:15" x14ac:dyDescent="0.25">
      <c r="A20" s="431" t="s">
        <v>2346</v>
      </c>
      <c r="B20" s="423">
        <v>291</v>
      </c>
      <c r="C20" s="422">
        <v>60</v>
      </c>
      <c r="D20" s="166">
        <v>0.20618556701030927</v>
      </c>
      <c r="E20" s="490">
        <v>19296312</v>
      </c>
      <c r="F20" s="423">
        <v>179</v>
      </c>
      <c r="G20" s="422">
        <v>60</v>
      </c>
      <c r="H20" s="166">
        <f t="shared" si="0"/>
        <v>0.33519553072625696</v>
      </c>
      <c r="I20" s="490">
        <v>19693474.399999999</v>
      </c>
      <c r="J20" s="423">
        <v>2</v>
      </c>
      <c r="K20" s="426"/>
      <c r="L20" s="424"/>
      <c r="M20" s="425"/>
      <c r="N20" s="322"/>
      <c r="O20" s="322"/>
    </row>
    <row r="21" spans="1:15" ht="30" x14ac:dyDescent="0.25">
      <c r="A21" s="431" t="s">
        <v>2867</v>
      </c>
      <c r="B21" s="423">
        <v>7</v>
      </c>
      <c r="C21" s="422">
        <v>2</v>
      </c>
      <c r="D21" s="420">
        <v>0.2857142857142857</v>
      </c>
      <c r="E21" s="490">
        <v>2157259.2599999998</v>
      </c>
      <c r="F21" s="423">
        <v>5</v>
      </c>
      <c r="G21" s="422">
        <v>2</v>
      </c>
      <c r="H21" s="420">
        <f t="shared" si="0"/>
        <v>0.4</v>
      </c>
      <c r="I21" s="490">
        <v>2771576.87</v>
      </c>
      <c r="J21" s="474"/>
      <c r="K21" s="426"/>
      <c r="L21" s="424"/>
      <c r="M21" s="425"/>
      <c r="N21" s="322"/>
      <c r="O21" s="322"/>
    </row>
    <row r="22" spans="1:15" ht="30" x14ac:dyDescent="0.25">
      <c r="A22" s="431" t="s">
        <v>2413</v>
      </c>
      <c r="B22" s="423">
        <v>1</v>
      </c>
      <c r="C22" s="422">
        <v>1</v>
      </c>
      <c r="D22" s="420">
        <v>1</v>
      </c>
      <c r="E22" s="490">
        <v>1193515.7</v>
      </c>
      <c r="F22" s="423">
        <v>1</v>
      </c>
      <c r="G22" s="426"/>
      <c r="H22" s="424"/>
      <c r="I22" s="492"/>
      <c r="J22" s="474"/>
      <c r="K22" s="426"/>
      <c r="L22" s="424"/>
      <c r="M22" s="425"/>
      <c r="N22" s="322"/>
      <c r="O22" s="322"/>
    </row>
    <row r="23" spans="1:15" x14ac:dyDescent="0.25">
      <c r="A23" s="431" t="s">
        <v>5349</v>
      </c>
      <c r="B23" s="423">
        <v>9</v>
      </c>
      <c r="C23" s="422">
        <v>5</v>
      </c>
      <c r="D23" s="420">
        <v>0.55555555555555558</v>
      </c>
      <c r="E23" s="490">
        <v>4255382.95</v>
      </c>
      <c r="F23" s="423">
        <v>11</v>
      </c>
      <c r="G23" s="422">
        <v>8</v>
      </c>
      <c r="H23" s="420">
        <f t="shared" si="0"/>
        <v>0.72727272727272729</v>
      </c>
      <c r="I23" s="490">
        <v>6764044.9600000009</v>
      </c>
      <c r="J23" s="474"/>
      <c r="K23" s="426"/>
      <c r="L23" s="424"/>
      <c r="M23" s="425"/>
      <c r="N23" s="322"/>
      <c r="O23" s="322"/>
    </row>
    <row r="24" spans="1:15" s="322" customFormat="1" x14ac:dyDescent="0.25">
      <c r="A24" s="431" t="s">
        <v>2347</v>
      </c>
      <c r="B24" s="423">
        <v>27</v>
      </c>
      <c r="C24" s="422">
        <v>11</v>
      </c>
      <c r="D24" s="420">
        <v>0.40740740740740738</v>
      </c>
      <c r="E24" s="490">
        <v>8749221.2699999996</v>
      </c>
      <c r="F24" s="423">
        <v>10</v>
      </c>
      <c r="G24" s="422">
        <v>3</v>
      </c>
      <c r="H24" s="420">
        <f t="shared" si="0"/>
        <v>0.3</v>
      </c>
      <c r="I24" s="490">
        <v>2230443.66</v>
      </c>
      <c r="J24" s="474"/>
      <c r="K24" s="426"/>
      <c r="L24" s="424"/>
      <c r="M24" s="425"/>
    </row>
    <row r="25" spans="1:15" s="322" customFormat="1" x14ac:dyDescent="0.25">
      <c r="A25" s="431" t="s">
        <v>2399</v>
      </c>
      <c r="B25" s="423">
        <v>156</v>
      </c>
      <c r="C25" s="422">
        <v>51</v>
      </c>
      <c r="D25" s="420">
        <v>0.32692307692307693</v>
      </c>
      <c r="E25" s="490">
        <v>4981070.26</v>
      </c>
      <c r="F25" s="423">
        <v>77</v>
      </c>
      <c r="G25" s="422">
        <v>18</v>
      </c>
      <c r="H25" s="420">
        <f t="shared" si="0"/>
        <v>0.23376623376623376</v>
      </c>
      <c r="I25" s="490">
        <v>1855519.67</v>
      </c>
      <c r="J25" s="423">
        <v>4</v>
      </c>
      <c r="K25" s="426"/>
      <c r="L25" s="424"/>
      <c r="M25" s="425"/>
    </row>
    <row r="26" spans="1:15" s="322" customFormat="1" x14ac:dyDescent="0.25">
      <c r="A26" s="431" t="s">
        <v>1897</v>
      </c>
      <c r="B26" s="423">
        <v>20</v>
      </c>
      <c r="C26" s="422">
        <v>4</v>
      </c>
      <c r="D26" s="420">
        <v>0.2</v>
      </c>
      <c r="E26" s="490">
        <v>2047951.5</v>
      </c>
      <c r="F26" s="423">
        <v>51</v>
      </c>
      <c r="G26" s="422">
        <v>12</v>
      </c>
      <c r="H26" s="420">
        <f t="shared" si="0"/>
        <v>0.23529411764705882</v>
      </c>
      <c r="I26" s="490">
        <v>5676559.5</v>
      </c>
      <c r="J26" s="474"/>
      <c r="K26" s="426"/>
      <c r="L26" s="424"/>
      <c r="M26" s="425"/>
    </row>
    <row r="27" spans="1:15" s="322" customFormat="1" x14ac:dyDescent="0.25">
      <c r="A27" s="431" t="s">
        <v>2537</v>
      </c>
      <c r="B27" s="423">
        <v>4</v>
      </c>
      <c r="C27" s="426"/>
      <c r="D27" s="424"/>
      <c r="E27" s="492"/>
      <c r="F27" s="423">
        <v>27</v>
      </c>
      <c r="G27" s="422">
        <v>8</v>
      </c>
      <c r="H27" s="420">
        <f t="shared" si="0"/>
        <v>0.29629629629629628</v>
      </c>
      <c r="I27" s="490">
        <v>102816880</v>
      </c>
      <c r="J27" s="474"/>
      <c r="K27" s="426"/>
      <c r="L27" s="424"/>
      <c r="M27" s="425"/>
    </row>
    <row r="28" spans="1:15" s="322" customFormat="1" x14ac:dyDescent="0.25">
      <c r="A28" s="431" t="s">
        <v>2419</v>
      </c>
      <c r="B28" s="423">
        <v>1220</v>
      </c>
      <c r="C28" s="422">
        <v>186</v>
      </c>
      <c r="D28" s="420">
        <v>0.15245901639344261</v>
      </c>
      <c r="E28" s="490">
        <v>168031837.82999995</v>
      </c>
      <c r="F28" s="423">
        <v>2115</v>
      </c>
      <c r="G28" s="422">
        <v>361</v>
      </c>
      <c r="H28" s="420">
        <f t="shared" si="0"/>
        <v>0.17068557919621749</v>
      </c>
      <c r="I28" s="490">
        <v>301378576.74000007</v>
      </c>
      <c r="J28" s="423">
        <v>10</v>
      </c>
      <c r="K28" s="422">
        <v>3</v>
      </c>
      <c r="L28" s="420">
        <v>0.3</v>
      </c>
      <c r="M28" s="421">
        <v>2068567.2</v>
      </c>
    </row>
    <row r="29" spans="1:15" s="322" customFormat="1" x14ac:dyDescent="0.25">
      <c r="A29" s="431" t="s">
        <v>1973</v>
      </c>
      <c r="B29" s="423">
        <v>114</v>
      </c>
      <c r="C29" s="422">
        <v>27</v>
      </c>
      <c r="D29" s="420">
        <v>0.23684210526315788</v>
      </c>
      <c r="E29" s="490">
        <v>20497145</v>
      </c>
      <c r="F29" s="423">
        <v>208</v>
      </c>
      <c r="G29" s="422">
        <v>49</v>
      </c>
      <c r="H29" s="420">
        <f t="shared" si="0"/>
        <v>0.23557692307692307</v>
      </c>
      <c r="I29" s="490">
        <v>37241210</v>
      </c>
      <c r="J29" s="474"/>
      <c r="K29" s="426"/>
      <c r="L29" s="424"/>
      <c r="M29" s="425"/>
    </row>
    <row r="30" spans="1:15" s="322" customFormat="1" ht="30.75" thickBot="1" x14ac:dyDescent="0.3">
      <c r="A30" s="431" t="s">
        <v>2441</v>
      </c>
      <c r="B30" s="423">
        <v>59</v>
      </c>
      <c r="C30" s="422">
        <v>11</v>
      </c>
      <c r="D30" s="420">
        <v>0.1864406779661017</v>
      </c>
      <c r="E30" s="490">
        <v>1970298</v>
      </c>
      <c r="F30" s="423">
        <v>12</v>
      </c>
      <c r="G30" s="422">
        <v>1</v>
      </c>
      <c r="H30" s="420">
        <f t="shared" si="0"/>
        <v>8.3333333333333329E-2</v>
      </c>
      <c r="I30" s="490">
        <v>179118</v>
      </c>
      <c r="J30" s="474"/>
      <c r="K30" s="426"/>
      <c r="L30" s="424"/>
      <c r="M30" s="425"/>
    </row>
    <row r="31" spans="1:15" s="322" customFormat="1" ht="15.75" thickBot="1" x14ac:dyDescent="0.3">
      <c r="A31" s="167" t="s">
        <v>386</v>
      </c>
      <c r="B31" s="275">
        <v>2283</v>
      </c>
      <c r="C31" s="271">
        <v>435</v>
      </c>
      <c r="D31" s="123">
        <v>0.19053876478318002</v>
      </c>
      <c r="E31" s="495">
        <v>299485886.51999998</v>
      </c>
      <c r="F31" s="275">
        <v>3061</v>
      </c>
      <c r="G31" s="271">
        <v>597</v>
      </c>
      <c r="H31" s="123">
        <f t="shared" si="0"/>
        <v>0.19503430251551782</v>
      </c>
      <c r="I31" s="495">
        <v>539578848.93000007</v>
      </c>
      <c r="J31" s="275">
        <v>17</v>
      </c>
      <c r="K31" s="271">
        <v>3</v>
      </c>
      <c r="L31" s="123">
        <v>0.17647058823529413</v>
      </c>
      <c r="M31" s="272">
        <v>2068567.2</v>
      </c>
    </row>
    <row r="32" spans="1:15" s="322" customFormat="1" x14ac:dyDescent="0.25">
      <c r="E32" s="323"/>
    </row>
    <row r="33" spans="1:16" s="322" customFormat="1" x14ac:dyDescent="0.25">
      <c r="E33" s="323"/>
    </row>
    <row r="34" spans="1:16" ht="15.75" thickBot="1" x14ac:dyDescent="0.3">
      <c r="A34" s="163" t="s">
        <v>225</v>
      </c>
      <c r="B34" s="165"/>
      <c r="C34" s="165"/>
      <c r="D34" s="165"/>
    </row>
    <row r="35" spans="1:16" x14ac:dyDescent="0.25">
      <c r="A35" s="34" t="s">
        <v>40</v>
      </c>
      <c r="B35" s="121" t="s">
        <v>45</v>
      </c>
      <c r="C35" s="121" t="s">
        <v>41</v>
      </c>
      <c r="D35" s="122" t="s">
        <v>42</v>
      </c>
      <c r="H35" s="4"/>
      <c r="I35" s="4"/>
      <c r="J35" s="207"/>
      <c r="K35" s="207"/>
      <c r="L35" s="207"/>
      <c r="M35" s="4"/>
    </row>
    <row r="36" spans="1:16" ht="45" x14ac:dyDescent="0.25">
      <c r="A36" s="319" t="s">
        <v>3312</v>
      </c>
      <c r="B36" s="433">
        <v>51.333333330000002</v>
      </c>
      <c r="C36" s="433">
        <v>68</v>
      </c>
      <c r="D36" s="266">
        <v>48</v>
      </c>
      <c r="G36" s="79"/>
      <c r="H36" s="4"/>
      <c r="I36" s="201"/>
      <c r="J36" s="203"/>
      <c r="K36" s="203"/>
      <c r="L36" s="203"/>
      <c r="M36" s="4"/>
      <c r="N36" s="204"/>
      <c r="O36" s="204"/>
      <c r="P36" s="204"/>
    </row>
    <row r="37" spans="1:16" ht="30" x14ac:dyDescent="0.25">
      <c r="A37" s="295" t="s">
        <v>2345</v>
      </c>
      <c r="B37" s="267">
        <v>49.25</v>
      </c>
      <c r="C37" s="267">
        <v>49</v>
      </c>
      <c r="D37" s="268">
        <v>49.5</v>
      </c>
      <c r="G37" s="79"/>
      <c r="H37" s="4"/>
      <c r="I37" s="201"/>
      <c r="J37" s="203"/>
      <c r="K37" s="203"/>
      <c r="L37" s="203"/>
      <c r="M37" s="4"/>
      <c r="N37" s="204"/>
      <c r="O37" s="204"/>
      <c r="P37" s="204"/>
    </row>
    <row r="38" spans="1:16" ht="60" x14ac:dyDescent="0.25">
      <c r="A38" s="295" t="s">
        <v>399</v>
      </c>
      <c r="B38" s="267">
        <v>52.15384615</v>
      </c>
      <c r="C38" s="267">
        <v>49.1</v>
      </c>
      <c r="D38" s="268">
        <v>62.333333330000002</v>
      </c>
      <c r="G38" s="79"/>
      <c r="H38" s="4"/>
      <c r="I38" s="201"/>
      <c r="J38" s="203"/>
      <c r="K38" s="203"/>
      <c r="L38" s="203"/>
      <c r="M38" s="4"/>
      <c r="N38" s="204"/>
      <c r="O38" s="204"/>
      <c r="P38" s="204"/>
    </row>
    <row r="39" spans="1:16" ht="60" x14ac:dyDescent="0.25">
      <c r="A39" s="295" t="s">
        <v>5347</v>
      </c>
      <c r="B39" s="267">
        <v>54</v>
      </c>
      <c r="C39" s="267">
        <v>54</v>
      </c>
      <c r="D39" s="318"/>
      <c r="G39" s="79"/>
      <c r="H39" s="4"/>
      <c r="I39" s="201"/>
      <c r="J39" s="203"/>
      <c r="K39" s="203"/>
      <c r="L39" s="203"/>
      <c r="M39" s="4"/>
      <c r="N39" s="204"/>
      <c r="O39" s="204"/>
      <c r="P39" s="204"/>
    </row>
    <row r="40" spans="1:16" ht="30" x14ac:dyDescent="0.25">
      <c r="A40" s="295" t="s">
        <v>400</v>
      </c>
      <c r="B40" s="267">
        <v>40</v>
      </c>
      <c r="C40" s="267">
        <v>40.647058819999998</v>
      </c>
      <c r="D40" s="268">
        <v>39.266666669999999</v>
      </c>
      <c r="G40" s="79"/>
      <c r="H40" s="4"/>
      <c r="I40" s="201"/>
      <c r="J40" s="203"/>
      <c r="K40" s="203"/>
      <c r="L40" s="203"/>
      <c r="M40" s="4"/>
      <c r="N40" s="204"/>
      <c r="O40" s="204"/>
      <c r="P40" s="204"/>
    </row>
    <row r="41" spans="1:16" x14ac:dyDescent="0.25">
      <c r="A41" s="295" t="s">
        <v>409</v>
      </c>
      <c r="B41" s="267">
        <v>39.262295080000001</v>
      </c>
      <c r="C41" s="267">
        <v>39.4375</v>
      </c>
      <c r="D41" s="268">
        <v>39.068965519999999</v>
      </c>
      <c r="G41" s="79"/>
      <c r="H41" s="4"/>
      <c r="I41" s="201"/>
      <c r="J41" s="203"/>
      <c r="K41" s="203"/>
      <c r="L41" s="203"/>
      <c r="M41" s="4"/>
      <c r="N41" s="204"/>
      <c r="O41" s="204"/>
      <c r="P41" s="204"/>
    </row>
    <row r="42" spans="1:16" x14ac:dyDescent="0.25">
      <c r="A42" s="295" t="s">
        <v>865</v>
      </c>
      <c r="B42" s="267">
        <v>55.625</v>
      </c>
      <c r="C42" s="267">
        <v>52.875</v>
      </c>
      <c r="D42" s="268">
        <v>58.375</v>
      </c>
      <c r="G42" s="79"/>
      <c r="H42" s="4"/>
      <c r="I42" s="201"/>
      <c r="J42" s="203"/>
      <c r="K42" s="203"/>
      <c r="L42" s="203"/>
      <c r="M42" s="4"/>
      <c r="N42" s="204"/>
      <c r="O42" s="204"/>
      <c r="P42" s="204"/>
    </row>
    <row r="43" spans="1:16" x14ac:dyDescent="0.25">
      <c r="A43" s="295" t="s">
        <v>972</v>
      </c>
      <c r="B43" s="267">
        <v>50.117647060000003</v>
      </c>
      <c r="C43" s="267">
        <v>45.75</v>
      </c>
      <c r="D43" s="268">
        <v>51.46153846</v>
      </c>
      <c r="H43" s="4"/>
      <c r="I43" s="201"/>
      <c r="J43" s="203"/>
      <c r="K43" s="203"/>
      <c r="L43" s="203"/>
      <c r="M43" s="4"/>
      <c r="N43" s="204"/>
      <c r="O43" s="204"/>
      <c r="P43" s="204"/>
    </row>
    <row r="44" spans="1:16" x14ac:dyDescent="0.25">
      <c r="A44" s="295" t="s">
        <v>2346</v>
      </c>
      <c r="B44" s="267">
        <v>34.546218490000001</v>
      </c>
      <c r="C44" s="267">
        <v>34.316666669999996</v>
      </c>
      <c r="D44" s="268">
        <v>34.779661019999999</v>
      </c>
      <c r="H44" s="4"/>
      <c r="I44" s="201"/>
      <c r="J44" s="203"/>
      <c r="K44" s="203"/>
      <c r="L44" s="203"/>
      <c r="M44" s="4"/>
      <c r="N44" s="204"/>
      <c r="O44" s="204"/>
      <c r="P44" s="204"/>
    </row>
    <row r="45" spans="1:16" ht="30" x14ac:dyDescent="0.25">
      <c r="A45" s="295" t="s">
        <v>2867</v>
      </c>
      <c r="B45" s="267">
        <v>51.75</v>
      </c>
      <c r="C45" s="267">
        <v>49</v>
      </c>
      <c r="D45" s="268">
        <v>54.5</v>
      </c>
      <c r="H45" s="4"/>
      <c r="I45" s="201"/>
      <c r="J45" s="203"/>
      <c r="K45" s="203"/>
      <c r="L45" s="203"/>
      <c r="M45" s="4"/>
      <c r="N45" s="204"/>
      <c r="O45" s="204"/>
      <c r="P45" s="204"/>
    </row>
    <row r="46" spans="1:16" ht="30" x14ac:dyDescent="0.25">
      <c r="A46" s="295" t="s">
        <v>2413</v>
      </c>
      <c r="B46" s="267">
        <v>54</v>
      </c>
      <c r="C46" s="267">
        <v>54</v>
      </c>
      <c r="D46" s="318"/>
    </row>
    <row r="47" spans="1:16" x14ac:dyDescent="0.25">
      <c r="A47" s="295" t="s">
        <v>5349</v>
      </c>
      <c r="B47" s="267">
        <v>54.083333330000002</v>
      </c>
      <c r="C47" s="267">
        <v>50.6</v>
      </c>
      <c r="D47" s="268">
        <v>56.571428570000002</v>
      </c>
    </row>
    <row r="48" spans="1:16" x14ac:dyDescent="0.25">
      <c r="A48" s="295" t="s">
        <v>2347</v>
      </c>
      <c r="B48" s="267">
        <v>50.53846154</v>
      </c>
      <c r="C48" s="267">
        <v>48.4</v>
      </c>
      <c r="D48" s="268">
        <v>57.666666669999998</v>
      </c>
    </row>
    <row r="49" spans="1:4" x14ac:dyDescent="0.25">
      <c r="A49" s="295" t="s">
        <v>2399</v>
      </c>
      <c r="B49" s="267">
        <v>32.573529409999999</v>
      </c>
      <c r="C49" s="267">
        <v>32.74</v>
      </c>
      <c r="D49" s="268">
        <v>32.111111110000003</v>
      </c>
    </row>
    <row r="50" spans="1:4" x14ac:dyDescent="0.25">
      <c r="A50" s="295" t="s">
        <v>1897</v>
      </c>
      <c r="B50" s="267">
        <v>52.875</v>
      </c>
      <c r="C50" s="267">
        <v>49.75</v>
      </c>
      <c r="D50" s="268">
        <v>53.916666669999998</v>
      </c>
    </row>
    <row r="51" spans="1:4" x14ac:dyDescent="0.25">
      <c r="A51" s="295" t="s">
        <v>2537</v>
      </c>
      <c r="B51" s="267">
        <v>57</v>
      </c>
      <c r="C51" s="297"/>
      <c r="D51" s="268">
        <v>57</v>
      </c>
    </row>
    <row r="52" spans="1:4" x14ac:dyDescent="0.25">
      <c r="A52" s="295" t="s">
        <v>2419</v>
      </c>
      <c r="B52" s="267">
        <v>48.29562044</v>
      </c>
      <c r="C52" s="267">
        <v>47.448648650000003</v>
      </c>
      <c r="D52" s="268">
        <v>48.703601110000001</v>
      </c>
    </row>
    <row r="53" spans="1:4" x14ac:dyDescent="0.25">
      <c r="A53" s="295" t="s">
        <v>1973</v>
      </c>
      <c r="B53" s="267">
        <v>51.35526316</v>
      </c>
      <c r="C53" s="267">
        <v>49.703703699999998</v>
      </c>
      <c r="D53" s="268">
        <v>52.265306119999998</v>
      </c>
    </row>
    <row r="54" spans="1:4" ht="30.75" thickBot="1" x14ac:dyDescent="0.3">
      <c r="A54" s="295" t="s">
        <v>2441</v>
      </c>
      <c r="B54" s="267">
        <v>49.25</v>
      </c>
      <c r="C54" s="267">
        <v>49.272727269999997</v>
      </c>
      <c r="D54" s="268">
        <v>49</v>
      </c>
    </row>
    <row r="55" spans="1:4" ht="15.75" thickBot="1" x14ac:dyDescent="0.3">
      <c r="A55" s="160" t="s">
        <v>386</v>
      </c>
      <c r="B55" s="269">
        <v>45.578383639999998</v>
      </c>
      <c r="C55" s="269">
        <v>43.5255814</v>
      </c>
      <c r="D55" s="270">
        <v>47.036974790000002</v>
      </c>
    </row>
    <row r="56" spans="1:4" x14ac:dyDescent="0.25">
      <c r="A56" s="79"/>
    </row>
    <row r="57" spans="1:4" x14ac:dyDescent="0.25">
      <c r="A57" s="79"/>
    </row>
  </sheetData>
  <mergeCells count="4">
    <mergeCell ref="B10:E10"/>
    <mergeCell ref="F10:I10"/>
    <mergeCell ref="A10:A11"/>
    <mergeCell ref="J10:M10"/>
  </mergeCells>
  <conditionalFormatting sqref="G3">
    <cfRule type="containsText" dxfId="1" priority="1" operator="containsText" text="FALSE">
      <formula>NOT(ISERROR(SEARCH("FALSE",G3)))</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8" ht="15.75" thickBot="1" x14ac:dyDescent="0.3">
      <c r="A1" s="111" t="s">
        <v>2363</v>
      </c>
      <c r="B1" s="184"/>
      <c r="C1" s="184"/>
    </row>
    <row r="2" spans="1:8" x14ac:dyDescent="0.25">
      <c r="A2" s="340" t="s">
        <v>43</v>
      </c>
      <c r="B2" s="331" t="s">
        <v>37</v>
      </c>
      <c r="C2" s="328" t="s">
        <v>38</v>
      </c>
      <c r="D2" s="328" t="s">
        <v>3</v>
      </c>
      <c r="E2" s="329" t="s">
        <v>39</v>
      </c>
    </row>
    <row r="3" spans="1:8" x14ac:dyDescent="0.25">
      <c r="A3" s="369" t="s">
        <v>3312</v>
      </c>
      <c r="B3" s="370">
        <v>25</v>
      </c>
      <c r="C3" s="371">
        <v>6</v>
      </c>
      <c r="D3" s="372">
        <v>0.24</v>
      </c>
      <c r="E3" s="373">
        <v>2001512.5</v>
      </c>
    </row>
    <row r="4" spans="1:8" x14ac:dyDescent="0.25">
      <c r="A4" s="294" t="s">
        <v>2345</v>
      </c>
      <c r="B4" s="370">
        <v>4</v>
      </c>
      <c r="C4" s="371">
        <v>4</v>
      </c>
      <c r="D4" s="372">
        <v>1</v>
      </c>
      <c r="E4" s="373">
        <v>1902627.9</v>
      </c>
    </row>
    <row r="5" spans="1:8" x14ac:dyDescent="0.25">
      <c r="A5" s="294" t="s">
        <v>2867</v>
      </c>
      <c r="B5" s="370">
        <v>12</v>
      </c>
      <c r="C5" s="371">
        <v>4</v>
      </c>
      <c r="D5" s="372">
        <v>0.33333333333333331</v>
      </c>
      <c r="E5" s="373">
        <v>4928836.13</v>
      </c>
    </row>
    <row r="6" spans="1:8" x14ac:dyDescent="0.25">
      <c r="A6" s="369" t="s">
        <v>2413</v>
      </c>
      <c r="B6" s="370">
        <v>2</v>
      </c>
      <c r="C6" s="371">
        <v>1</v>
      </c>
      <c r="D6" s="372">
        <v>0.5</v>
      </c>
      <c r="E6" s="373">
        <v>1193515.7</v>
      </c>
    </row>
    <row r="7" spans="1:8" ht="15.75" thickBot="1" x14ac:dyDescent="0.3">
      <c r="A7" s="334" t="s">
        <v>170</v>
      </c>
      <c r="B7" s="335">
        <v>43</v>
      </c>
      <c r="C7" s="336">
        <v>15</v>
      </c>
      <c r="D7" s="337">
        <v>0.34883720930232559</v>
      </c>
      <c r="E7" s="359">
        <v>10026492.23</v>
      </c>
    </row>
    <row r="8" spans="1:8" s="185" customFormat="1" x14ac:dyDescent="0.25">
      <c r="A8" s="112"/>
      <c r="B8" s="113"/>
      <c r="C8" s="113"/>
      <c r="D8" s="114"/>
      <c r="E8" s="115"/>
    </row>
    <row r="9" spans="1:8" s="185" customFormat="1" x14ac:dyDescent="0.25"/>
    <row r="10" spans="1:8" ht="15.75" thickBot="1" x14ac:dyDescent="0.3">
      <c r="A10" s="111" t="s">
        <v>2364</v>
      </c>
      <c r="B10" s="184"/>
      <c r="C10" s="184"/>
    </row>
    <row r="11" spans="1:8" x14ac:dyDescent="0.25">
      <c r="A11" s="106" t="s">
        <v>21</v>
      </c>
      <c r="B11" s="103" t="s">
        <v>37</v>
      </c>
      <c r="C11" s="100" t="s">
        <v>38</v>
      </c>
      <c r="D11" s="100" t="s">
        <v>3</v>
      </c>
      <c r="E11" s="101" t="s">
        <v>39</v>
      </c>
    </row>
    <row r="12" spans="1:8" x14ac:dyDescent="0.25">
      <c r="A12" s="86" t="s">
        <v>20</v>
      </c>
      <c r="B12" s="107">
        <v>1</v>
      </c>
      <c r="C12" s="94">
        <v>1</v>
      </c>
      <c r="D12" s="93">
        <v>1</v>
      </c>
      <c r="E12" s="95">
        <v>459914.3</v>
      </c>
      <c r="G12" s="190"/>
      <c r="H12" s="190"/>
    </row>
    <row r="13" spans="1:8" x14ac:dyDescent="0.25">
      <c r="A13" s="86" t="s">
        <v>18</v>
      </c>
      <c r="B13" s="107">
        <v>12</v>
      </c>
      <c r="C13" s="94">
        <v>4</v>
      </c>
      <c r="D13" s="93">
        <v>0.33333333333333331</v>
      </c>
      <c r="E13" s="95">
        <v>3583779.87</v>
      </c>
      <c r="G13" s="190"/>
      <c r="H13" s="190"/>
    </row>
    <row r="14" spans="1:8" x14ac:dyDescent="0.25">
      <c r="A14" s="57" t="s">
        <v>617</v>
      </c>
      <c r="B14" s="91">
        <v>1</v>
      </c>
      <c r="C14" s="127">
        <v>1</v>
      </c>
      <c r="D14" s="93">
        <v>1</v>
      </c>
      <c r="E14" s="90">
        <v>1193515.7</v>
      </c>
      <c r="G14" s="190"/>
      <c r="H14" s="190"/>
    </row>
    <row r="15" spans="1:8" x14ac:dyDescent="0.25">
      <c r="A15" s="344" t="s">
        <v>19</v>
      </c>
      <c r="B15" s="343">
        <v>7</v>
      </c>
      <c r="C15" s="324">
        <v>3</v>
      </c>
      <c r="D15" s="321">
        <v>0.42857142857142855</v>
      </c>
      <c r="E15" s="332">
        <v>1834316.5</v>
      </c>
      <c r="G15" s="190"/>
      <c r="H15" s="190"/>
    </row>
    <row r="16" spans="1:8" x14ac:dyDescent="0.25">
      <c r="A16" s="344" t="s">
        <v>22</v>
      </c>
      <c r="B16" s="343">
        <v>3</v>
      </c>
      <c r="C16" s="379"/>
      <c r="D16" s="377"/>
      <c r="E16" s="393"/>
    </row>
    <row r="17" spans="1:15" x14ac:dyDescent="0.25">
      <c r="A17" s="344" t="s">
        <v>17</v>
      </c>
      <c r="B17" s="343">
        <v>14</v>
      </c>
      <c r="C17" s="324">
        <v>5</v>
      </c>
      <c r="D17" s="327">
        <v>0.35714285714285715</v>
      </c>
      <c r="E17" s="332">
        <v>2501155.2599999998</v>
      </c>
    </row>
    <row r="18" spans="1:15" x14ac:dyDescent="0.25">
      <c r="A18" s="344" t="s">
        <v>24</v>
      </c>
      <c r="B18" s="343">
        <v>5</v>
      </c>
      <c r="C18" s="324">
        <v>1</v>
      </c>
      <c r="D18" s="327">
        <v>0.2</v>
      </c>
      <c r="E18" s="332">
        <v>453810.6</v>
      </c>
    </row>
    <row r="19" spans="1:15" ht="15.75" thickBot="1" x14ac:dyDescent="0.3">
      <c r="A19" s="96" t="s">
        <v>44</v>
      </c>
      <c r="B19" s="108">
        <v>43</v>
      </c>
      <c r="C19" s="109">
        <v>15</v>
      </c>
      <c r="D19" s="105">
        <v>0.34883720930232559</v>
      </c>
      <c r="E19" s="110">
        <v>10026492.23</v>
      </c>
      <c r="G19" s="190"/>
      <c r="H19" s="190"/>
    </row>
    <row r="22" spans="1:15" ht="15.75" thickBot="1" x14ac:dyDescent="0.3">
      <c r="A22" s="111" t="s">
        <v>2365</v>
      </c>
      <c r="B22" s="184"/>
      <c r="C22" s="184"/>
    </row>
    <row r="23" spans="1:15" x14ac:dyDescent="0.25">
      <c r="A23" s="102" t="s">
        <v>25</v>
      </c>
      <c r="B23" s="103" t="s">
        <v>37</v>
      </c>
      <c r="C23" s="100" t="s">
        <v>38</v>
      </c>
      <c r="D23" s="100" t="s">
        <v>3</v>
      </c>
      <c r="E23" s="101" t="s">
        <v>39</v>
      </c>
    </row>
    <row r="24" spans="1:15" x14ac:dyDescent="0.25">
      <c r="A24" s="85" t="s">
        <v>78</v>
      </c>
      <c r="B24" s="107">
        <v>1</v>
      </c>
      <c r="C24" s="324">
        <v>1</v>
      </c>
      <c r="D24" s="93">
        <v>1</v>
      </c>
      <c r="E24" s="95">
        <v>459914.3</v>
      </c>
    </row>
    <row r="25" spans="1:15" x14ac:dyDescent="0.25">
      <c r="A25" s="85" t="s">
        <v>960</v>
      </c>
      <c r="B25" s="107">
        <v>2</v>
      </c>
      <c r="C25" s="324">
        <v>1</v>
      </c>
      <c r="D25" s="93">
        <v>0.5</v>
      </c>
      <c r="E25" s="95">
        <v>349696.8</v>
      </c>
    </row>
    <row r="26" spans="1:15" x14ac:dyDescent="0.25">
      <c r="A26" s="58" t="s">
        <v>82</v>
      </c>
      <c r="B26" s="91">
        <v>1</v>
      </c>
      <c r="C26" s="395"/>
      <c r="D26" s="377"/>
      <c r="E26" s="396"/>
    </row>
    <row r="27" spans="1:15" x14ac:dyDescent="0.25">
      <c r="A27" s="342" t="s">
        <v>89</v>
      </c>
      <c r="B27" s="343">
        <v>1</v>
      </c>
      <c r="C27" s="379"/>
      <c r="D27" s="377"/>
      <c r="E27" s="393"/>
    </row>
    <row r="28" spans="1:15" x14ac:dyDescent="0.25">
      <c r="A28" s="342" t="s">
        <v>84</v>
      </c>
      <c r="B28" s="343">
        <v>1</v>
      </c>
      <c r="C28" s="379"/>
      <c r="D28" s="377"/>
      <c r="E28" s="393"/>
    </row>
    <row r="29" spans="1:15" x14ac:dyDescent="0.25">
      <c r="A29" s="342" t="s">
        <v>491</v>
      </c>
      <c r="B29" s="343">
        <v>1</v>
      </c>
      <c r="C29" s="324">
        <v>1</v>
      </c>
      <c r="D29" s="321">
        <v>1</v>
      </c>
      <c r="E29" s="332">
        <v>488914</v>
      </c>
    </row>
    <row r="30" spans="1:15" x14ac:dyDescent="0.25">
      <c r="A30" s="342" t="s">
        <v>92</v>
      </c>
      <c r="B30" s="343">
        <v>1</v>
      </c>
      <c r="C30" s="379"/>
      <c r="D30" s="377"/>
      <c r="E30" s="393"/>
      <c r="G30" s="441"/>
      <c r="H30" s="441"/>
      <c r="I30" s="441"/>
      <c r="J30" s="441"/>
      <c r="K30" s="441"/>
      <c r="L30" s="441"/>
      <c r="M30" s="441"/>
      <c r="N30" s="441"/>
      <c r="O30" s="441"/>
    </row>
    <row r="31" spans="1:15" x14ac:dyDescent="0.25">
      <c r="A31" s="342" t="s">
        <v>616</v>
      </c>
      <c r="B31" s="343">
        <v>1</v>
      </c>
      <c r="C31" s="324">
        <v>1</v>
      </c>
      <c r="D31" s="321">
        <v>1</v>
      </c>
      <c r="E31" s="332">
        <v>1193515.7</v>
      </c>
      <c r="G31" s="441"/>
      <c r="H31" s="441"/>
      <c r="I31" s="441"/>
      <c r="J31" s="441"/>
      <c r="K31" s="441"/>
      <c r="L31" s="441"/>
      <c r="M31" s="441"/>
      <c r="N31" s="441"/>
      <c r="O31" s="441"/>
    </row>
    <row r="32" spans="1:15" x14ac:dyDescent="0.25">
      <c r="A32" s="342" t="s">
        <v>58</v>
      </c>
      <c r="B32" s="343">
        <v>4</v>
      </c>
      <c r="C32" s="324">
        <v>1</v>
      </c>
      <c r="D32" s="321">
        <v>0.25</v>
      </c>
      <c r="E32" s="332">
        <v>299185.5</v>
      </c>
      <c r="G32" s="441"/>
      <c r="H32" s="441"/>
      <c r="I32" s="441"/>
      <c r="J32" s="441"/>
      <c r="K32" s="441"/>
      <c r="L32" s="441"/>
      <c r="M32" s="441"/>
      <c r="N32" s="441"/>
      <c r="O32" s="441"/>
    </row>
    <row r="33" spans="1:15" x14ac:dyDescent="0.25">
      <c r="A33" s="342" t="s">
        <v>1157</v>
      </c>
      <c r="B33" s="343">
        <v>1</v>
      </c>
      <c r="C33" s="379"/>
      <c r="D33" s="377"/>
      <c r="E33" s="393"/>
      <c r="G33" s="441"/>
      <c r="H33" s="441"/>
      <c r="I33" s="441"/>
      <c r="J33" s="441"/>
      <c r="K33" s="441"/>
      <c r="L33" s="441"/>
      <c r="M33" s="441"/>
      <c r="N33" s="441"/>
      <c r="O33" s="441"/>
    </row>
    <row r="34" spans="1:15" x14ac:dyDescent="0.25">
      <c r="A34" s="342" t="s">
        <v>93</v>
      </c>
      <c r="B34" s="343">
        <v>1</v>
      </c>
      <c r="C34" s="379"/>
      <c r="D34" s="377"/>
      <c r="E34" s="393"/>
      <c r="G34" s="441"/>
      <c r="H34" s="441"/>
      <c r="I34" s="441"/>
      <c r="J34" s="441"/>
      <c r="K34" s="441"/>
      <c r="L34" s="441"/>
      <c r="M34" s="441"/>
      <c r="N34" s="441"/>
      <c r="O34" s="441"/>
    </row>
    <row r="35" spans="1:15" x14ac:dyDescent="0.25">
      <c r="A35" s="342" t="s">
        <v>1621</v>
      </c>
      <c r="B35" s="343">
        <v>1</v>
      </c>
      <c r="C35" s="379"/>
      <c r="D35" s="377"/>
      <c r="E35" s="393"/>
      <c r="G35" s="441"/>
      <c r="H35" s="441"/>
      <c r="I35" s="441"/>
      <c r="J35" s="441"/>
      <c r="K35" s="441"/>
      <c r="L35" s="441"/>
      <c r="M35" s="441"/>
      <c r="N35" s="441"/>
      <c r="O35" s="441"/>
    </row>
    <row r="36" spans="1:15" x14ac:dyDescent="0.25">
      <c r="A36" s="342" t="s">
        <v>1502</v>
      </c>
      <c r="B36" s="343">
        <v>1</v>
      </c>
      <c r="C36" s="379"/>
      <c r="D36" s="377"/>
      <c r="E36" s="393"/>
      <c r="G36" s="441"/>
      <c r="H36" s="441"/>
      <c r="I36" s="300"/>
      <c r="J36" s="351"/>
      <c r="K36" s="351"/>
      <c r="L36" s="352"/>
      <c r="M36" s="442"/>
      <c r="N36" s="441"/>
      <c r="O36" s="441"/>
    </row>
    <row r="37" spans="1:15" x14ac:dyDescent="0.25">
      <c r="A37" s="342" t="s">
        <v>2169</v>
      </c>
      <c r="B37" s="343">
        <v>1</v>
      </c>
      <c r="C37" s="324">
        <v>1</v>
      </c>
      <c r="D37" s="321">
        <v>1</v>
      </c>
      <c r="E37" s="332">
        <v>1957608.08</v>
      </c>
      <c r="G37" s="441"/>
      <c r="H37" s="441"/>
      <c r="I37" s="441"/>
      <c r="J37" s="441"/>
      <c r="K37" s="441"/>
      <c r="L37" s="441"/>
      <c r="M37" s="441"/>
      <c r="N37" s="441"/>
      <c r="O37" s="441"/>
    </row>
    <row r="38" spans="1:15" x14ac:dyDescent="0.25">
      <c r="A38" s="342" t="s">
        <v>68</v>
      </c>
      <c r="B38" s="343">
        <v>4</v>
      </c>
      <c r="C38" s="324">
        <v>1</v>
      </c>
      <c r="D38" s="321">
        <v>0.25</v>
      </c>
      <c r="E38" s="332">
        <v>1161042.26</v>
      </c>
      <c r="G38" s="441"/>
      <c r="H38" s="441"/>
      <c r="I38" s="441"/>
      <c r="J38" s="441"/>
      <c r="K38" s="441"/>
      <c r="L38" s="441"/>
      <c r="M38" s="441"/>
      <c r="N38" s="441"/>
      <c r="O38" s="441"/>
    </row>
    <row r="39" spans="1:15" x14ac:dyDescent="0.25">
      <c r="A39" s="342" t="s">
        <v>51</v>
      </c>
      <c r="B39" s="343">
        <v>5</v>
      </c>
      <c r="C39" s="324">
        <v>2</v>
      </c>
      <c r="D39" s="321">
        <v>0.4</v>
      </c>
      <c r="E39" s="332">
        <v>812203</v>
      </c>
      <c r="G39" s="441"/>
      <c r="H39" s="441"/>
      <c r="I39" s="441"/>
      <c r="J39" s="441"/>
      <c r="K39" s="441"/>
      <c r="L39" s="441"/>
      <c r="M39" s="441"/>
      <c r="N39" s="441"/>
      <c r="O39" s="441"/>
    </row>
    <row r="40" spans="1:15" x14ac:dyDescent="0.25">
      <c r="A40" s="342" t="s">
        <v>71</v>
      </c>
      <c r="B40" s="343">
        <v>4</v>
      </c>
      <c r="C40" s="324">
        <v>2</v>
      </c>
      <c r="D40" s="321">
        <v>0.5</v>
      </c>
      <c r="E40" s="332">
        <v>1345402.5</v>
      </c>
    </row>
    <row r="41" spans="1:15" x14ac:dyDescent="0.25">
      <c r="A41" s="342" t="s">
        <v>86</v>
      </c>
      <c r="B41" s="343">
        <v>2</v>
      </c>
      <c r="C41" s="379"/>
      <c r="D41" s="377"/>
      <c r="E41" s="393"/>
    </row>
    <row r="42" spans="1:15" x14ac:dyDescent="0.25">
      <c r="A42" s="342" t="s">
        <v>55</v>
      </c>
      <c r="B42" s="343">
        <v>6</v>
      </c>
      <c r="C42" s="324">
        <v>1</v>
      </c>
      <c r="D42" s="321">
        <v>0.16666666666666666</v>
      </c>
      <c r="E42" s="332">
        <v>813968.79</v>
      </c>
    </row>
    <row r="43" spans="1:15" x14ac:dyDescent="0.25">
      <c r="A43" s="342" t="s">
        <v>65</v>
      </c>
      <c r="B43" s="343">
        <v>2</v>
      </c>
      <c r="C43" s="324">
        <v>1</v>
      </c>
      <c r="D43" s="321">
        <v>0.5</v>
      </c>
      <c r="E43" s="332">
        <v>453810.6</v>
      </c>
    </row>
    <row r="44" spans="1:15" x14ac:dyDescent="0.25">
      <c r="A44" s="342" t="s">
        <v>542</v>
      </c>
      <c r="B44" s="343">
        <v>2</v>
      </c>
      <c r="C44" s="324">
        <v>2</v>
      </c>
      <c r="D44" s="321">
        <v>1</v>
      </c>
      <c r="E44" s="332">
        <v>691230.7</v>
      </c>
    </row>
    <row r="45" spans="1:15" ht="15.75" thickBot="1" x14ac:dyDescent="0.3">
      <c r="A45" s="349" t="s">
        <v>44</v>
      </c>
      <c r="B45" s="346">
        <v>43</v>
      </c>
      <c r="C45" s="347">
        <v>15</v>
      </c>
      <c r="D45" s="337">
        <v>0.34883720930232559</v>
      </c>
      <c r="E45" s="348">
        <v>10026492.23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election activeCell="A2" sqref="A2"/>
    </sheetView>
  </sheetViews>
  <sheetFormatPr defaultRowHeight="15" x14ac:dyDescent="0.25"/>
  <cols>
    <col min="1" max="1" width="66.42578125" style="97" customWidth="1"/>
    <col min="2" max="2" width="13.140625" style="97" customWidth="1"/>
    <col min="3" max="3" width="16.42578125" style="97" customWidth="1"/>
    <col min="4" max="4" width="13.42578125" style="97" customWidth="1"/>
    <col min="5" max="5" width="14.42578125" style="97" customWidth="1"/>
    <col min="6" max="6" width="11" style="97" customWidth="1"/>
    <col min="7" max="16384" width="9.140625" style="97"/>
  </cols>
  <sheetData>
    <row r="1" spans="1:8" ht="15.75" thickBot="1" x14ac:dyDescent="0.3">
      <c r="A1" s="111" t="s">
        <v>401</v>
      </c>
      <c r="B1" s="98"/>
      <c r="C1" s="98"/>
    </row>
    <row r="2" spans="1:8" x14ac:dyDescent="0.25">
      <c r="A2" s="106" t="s">
        <v>43</v>
      </c>
      <c r="B2" s="103" t="s">
        <v>37</v>
      </c>
      <c r="C2" s="100" t="s">
        <v>38</v>
      </c>
      <c r="D2" s="100" t="s">
        <v>3</v>
      </c>
      <c r="E2" s="101" t="s">
        <v>39</v>
      </c>
    </row>
    <row r="3" spans="1:8" x14ac:dyDescent="0.25">
      <c r="A3" s="63" t="s">
        <v>234</v>
      </c>
      <c r="B3" s="59">
        <v>71</v>
      </c>
      <c r="C3" s="60">
        <v>32</v>
      </c>
      <c r="D3" s="67">
        <v>0.45070422535211269</v>
      </c>
      <c r="E3" s="61">
        <v>22570238.330000002</v>
      </c>
    </row>
    <row r="4" spans="1:8" ht="15.75" thickBot="1" x14ac:dyDescent="0.3">
      <c r="A4" s="82" t="s">
        <v>170</v>
      </c>
      <c r="B4" s="104">
        <v>71</v>
      </c>
      <c r="C4" s="83">
        <v>32</v>
      </c>
      <c r="D4" s="84">
        <v>0.45070422535211269</v>
      </c>
      <c r="E4" s="56">
        <v>22570238.330000002</v>
      </c>
    </row>
    <row r="5" spans="1:8" s="99" customFormat="1" x14ac:dyDescent="0.25">
      <c r="A5" s="112"/>
      <c r="B5" s="113"/>
      <c r="C5" s="113"/>
      <c r="D5" s="114"/>
      <c r="E5" s="115"/>
    </row>
    <row r="6" spans="1:8" s="99" customFormat="1" x14ac:dyDescent="0.25"/>
    <row r="7" spans="1:8" ht="15.75" thickBot="1" x14ac:dyDescent="0.3">
      <c r="A7" s="111" t="s">
        <v>402</v>
      </c>
      <c r="B7" s="98"/>
      <c r="C7" s="98"/>
    </row>
    <row r="8" spans="1:8" x14ac:dyDescent="0.25">
      <c r="A8" s="106" t="s">
        <v>21</v>
      </c>
      <c r="B8" s="103" t="s">
        <v>37</v>
      </c>
      <c r="C8" s="100" t="s">
        <v>38</v>
      </c>
      <c r="D8" s="100" t="s">
        <v>3</v>
      </c>
      <c r="E8" s="101" t="s">
        <v>39</v>
      </c>
      <c r="G8" s="131"/>
      <c r="H8" s="131"/>
    </row>
    <row r="9" spans="1:8" x14ac:dyDescent="0.25">
      <c r="A9" s="86" t="s">
        <v>20</v>
      </c>
      <c r="B9" s="107">
        <v>3</v>
      </c>
      <c r="C9" s="94">
        <v>1</v>
      </c>
      <c r="D9" s="93">
        <v>0.33333333333333331</v>
      </c>
      <c r="E9" s="95">
        <v>665144</v>
      </c>
      <c r="G9" s="136"/>
      <c r="H9" s="132"/>
    </row>
    <row r="10" spans="1:8" x14ac:dyDescent="0.25">
      <c r="A10" s="86" t="s">
        <v>18</v>
      </c>
      <c r="B10" s="107">
        <v>21</v>
      </c>
      <c r="C10" s="94">
        <v>9</v>
      </c>
      <c r="D10" s="93">
        <v>0.42857142857142855</v>
      </c>
      <c r="E10" s="95">
        <v>6464071.8000000007</v>
      </c>
      <c r="G10" s="136"/>
      <c r="H10" s="132"/>
    </row>
    <row r="11" spans="1:8" x14ac:dyDescent="0.25">
      <c r="A11" s="57" t="s">
        <v>19</v>
      </c>
      <c r="B11" s="91">
        <v>12</v>
      </c>
      <c r="C11" s="127">
        <v>5</v>
      </c>
      <c r="D11" s="93">
        <v>0.41666666666666669</v>
      </c>
      <c r="E11" s="90">
        <v>3404769.08</v>
      </c>
      <c r="G11" s="136"/>
      <c r="H11" s="132"/>
    </row>
    <row r="12" spans="1:8" x14ac:dyDescent="0.25">
      <c r="A12" s="57" t="s">
        <v>22</v>
      </c>
      <c r="B12" s="91">
        <v>3</v>
      </c>
      <c r="C12" s="127">
        <v>2</v>
      </c>
      <c r="D12" s="93">
        <v>0.66666666666666663</v>
      </c>
      <c r="E12" s="90">
        <v>1430610.4</v>
      </c>
      <c r="G12" s="136"/>
      <c r="H12" s="132"/>
    </row>
    <row r="13" spans="1:8" x14ac:dyDescent="0.25">
      <c r="A13" s="57" t="s">
        <v>23</v>
      </c>
      <c r="B13" s="91">
        <v>8</v>
      </c>
      <c r="C13" s="127">
        <v>3</v>
      </c>
      <c r="D13" s="93">
        <v>0.375</v>
      </c>
      <c r="E13" s="90">
        <v>1970971.5499999998</v>
      </c>
      <c r="G13" s="136"/>
      <c r="H13" s="132"/>
    </row>
    <row r="14" spans="1:8" x14ac:dyDescent="0.25">
      <c r="A14" s="57" t="s">
        <v>17</v>
      </c>
      <c r="B14" s="91">
        <v>19</v>
      </c>
      <c r="C14" s="127">
        <v>9</v>
      </c>
      <c r="D14" s="93">
        <v>0.47368421052631576</v>
      </c>
      <c r="E14" s="90">
        <v>6477979.5</v>
      </c>
      <c r="G14" s="136"/>
      <c r="H14" s="132"/>
    </row>
    <row r="15" spans="1:8" x14ac:dyDescent="0.25">
      <c r="A15" s="57" t="s">
        <v>24</v>
      </c>
      <c r="B15" s="91">
        <v>5</v>
      </c>
      <c r="C15" s="127">
        <v>3</v>
      </c>
      <c r="D15" s="93">
        <v>0.6</v>
      </c>
      <c r="E15" s="90">
        <v>2156692</v>
      </c>
      <c r="G15" s="136"/>
      <c r="H15" s="132"/>
    </row>
    <row r="16" spans="1:8" ht="15.75" thickBot="1" x14ac:dyDescent="0.3">
      <c r="A16" s="96" t="s">
        <v>44</v>
      </c>
      <c r="B16" s="108">
        <v>71</v>
      </c>
      <c r="C16" s="109">
        <v>32</v>
      </c>
      <c r="D16" s="105">
        <v>0.45070422535211269</v>
      </c>
      <c r="E16" s="110">
        <v>22570238.330000002</v>
      </c>
      <c r="G16" s="136"/>
    </row>
    <row r="19" spans="1:5" ht="15.75" thickBot="1" x14ac:dyDescent="0.3">
      <c r="A19" s="111" t="s">
        <v>403</v>
      </c>
      <c r="B19" s="98"/>
      <c r="C19" s="98"/>
    </row>
    <row r="20" spans="1:5" x14ac:dyDescent="0.25">
      <c r="A20" s="102" t="s">
        <v>25</v>
      </c>
      <c r="B20" s="103" t="s">
        <v>37</v>
      </c>
      <c r="C20" s="100" t="s">
        <v>38</v>
      </c>
      <c r="D20" s="100" t="s">
        <v>3</v>
      </c>
      <c r="E20" s="101" t="s">
        <v>39</v>
      </c>
    </row>
    <row r="21" spans="1:5" x14ac:dyDescent="0.25">
      <c r="A21" s="85" t="s">
        <v>78</v>
      </c>
      <c r="B21" s="107">
        <v>3</v>
      </c>
      <c r="C21" s="94">
        <v>1</v>
      </c>
      <c r="D21" s="93">
        <v>0.33333333333333331</v>
      </c>
      <c r="E21" s="95">
        <v>665144</v>
      </c>
    </row>
    <row r="22" spans="1:5" x14ac:dyDescent="0.25">
      <c r="A22" s="85" t="s">
        <v>82</v>
      </c>
      <c r="B22" s="107">
        <v>2</v>
      </c>
      <c r="C22" s="94">
        <v>1</v>
      </c>
      <c r="D22" s="93">
        <v>0.5</v>
      </c>
      <c r="E22" s="95">
        <v>719770</v>
      </c>
    </row>
    <row r="23" spans="1:5" x14ac:dyDescent="0.25">
      <c r="A23" s="58" t="s">
        <v>89</v>
      </c>
      <c r="B23" s="91">
        <v>2</v>
      </c>
      <c r="C23" s="127">
        <v>1</v>
      </c>
      <c r="D23" s="93">
        <v>0.5</v>
      </c>
      <c r="E23" s="90">
        <v>716778</v>
      </c>
    </row>
    <row r="24" spans="1:5" x14ac:dyDescent="0.25">
      <c r="A24" s="58" t="s">
        <v>83</v>
      </c>
      <c r="B24" s="91">
        <v>1</v>
      </c>
      <c r="C24" s="126"/>
      <c r="D24" s="130"/>
      <c r="E24" s="92"/>
    </row>
    <row r="25" spans="1:5" x14ac:dyDescent="0.25">
      <c r="A25" s="58" t="s">
        <v>90</v>
      </c>
      <c r="B25" s="91">
        <v>11</v>
      </c>
      <c r="C25" s="127">
        <v>4</v>
      </c>
      <c r="D25" s="93">
        <v>0.36363636363636365</v>
      </c>
      <c r="E25" s="90">
        <v>2880883.2</v>
      </c>
    </row>
    <row r="26" spans="1:5" x14ac:dyDescent="0.25">
      <c r="A26" s="58" t="s">
        <v>91</v>
      </c>
      <c r="B26" s="91">
        <v>1</v>
      </c>
      <c r="C26" s="126"/>
      <c r="D26" s="130"/>
      <c r="E26" s="92"/>
    </row>
    <row r="27" spans="1:5" x14ac:dyDescent="0.25">
      <c r="A27" s="58" t="s">
        <v>84</v>
      </c>
      <c r="B27" s="91">
        <v>2</v>
      </c>
      <c r="C27" s="126"/>
      <c r="D27" s="130"/>
      <c r="E27" s="92"/>
    </row>
    <row r="28" spans="1:5" x14ac:dyDescent="0.25">
      <c r="A28" s="58" t="s">
        <v>92</v>
      </c>
      <c r="B28" s="91">
        <v>1</v>
      </c>
      <c r="C28" s="126"/>
      <c r="D28" s="130"/>
      <c r="E28" s="92"/>
    </row>
    <row r="29" spans="1:5" x14ac:dyDescent="0.25">
      <c r="A29" s="58" t="s">
        <v>85</v>
      </c>
      <c r="B29" s="91">
        <v>3</v>
      </c>
      <c r="C29" s="127">
        <v>1</v>
      </c>
      <c r="D29" s="93">
        <v>0.33333333333333331</v>
      </c>
      <c r="E29" s="90">
        <v>718002.4</v>
      </c>
    </row>
    <row r="30" spans="1:5" x14ac:dyDescent="0.25">
      <c r="A30" s="58" t="s">
        <v>58</v>
      </c>
      <c r="B30" s="91">
        <v>3</v>
      </c>
      <c r="C30" s="127">
        <v>3</v>
      </c>
      <c r="D30" s="93">
        <v>1</v>
      </c>
      <c r="E30" s="90">
        <v>2158265.9000000004</v>
      </c>
    </row>
    <row r="31" spans="1:5" x14ac:dyDescent="0.25">
      <c r="A31" s="58" t="s">
        <v>93</v>
      </c>
      <c r="B31" s="91">
        <v>1</v>
      </c>
      <c r="C31" s="127">
        <v>1</v>
      </c>
      <c r="D31" s="93">
        <v>1</v>
      </c>
      <c r="E31" s="90">
        <v>719373.7</v>
      </c>
    </row>
    <row r="32" spans="1:5" x14ac:dyDescent="0.25">
      <c r="A32" s="58" t="s">
        <v>68</v>
      </c>
      <c r="B32" s="91">
        <v>4</v>
      </c>
      <c r="C32" s="127">
        <v>2</v>
      </c>
      <c r="D32" s="93">
        <v>0.5</v>
      </c>
      <c r="E32" s="90">
        <v>1438830.4</v>
      </c>
    </row>
    <row r="33" spans="1:5" x14ac:dyDescent="0.25">
      <c r="A33" s="58" t="s">
        <v>51</v>
      </c>
      <c r="B33" s="91">
        <v>6</v>
      </c>
      <c r="C33" s="126"/>
      <c r="D33" s="130"/>
      <c r="E33" s="92"/>
    </row>
    <row r="34" spans="1:5" x14ac:dyDescent="0.25">
      <c r="A34" s="58" t="s">
        <v>59</v>
      </c>
      <c r="B34" s="91">
        <v>1</v>
      </c>
      <c r="C34" s="127">
        <v>1</v>
      </c>
      <c r="D34" s="93">
        <v>1</v>
      </c>
      <c r="E34" s="90">
        <v>719339.8</v>
      </c>
    </row>
    <row r="35" spans="1:5" x14ac:dyDescent="0.25">
      <c r="A35" s="58" t="s">
        <v>71</v>
      </c>
      <c r="B35" s="91">
        <v>9</v>
      </c>
      <c r="C35" s="127">
        <v>4</v>
      </c>
      <c r="D35" s="93">
        <v>0.44444444444444442</v>
      </c>
      <c r="E35" s="90">
        <v>2685395.38</v>
      </c>
    </row>
    <row r="36" spans="1:5" x14ac:dyDescent="0.25">
      <c r="A36" s="58" t="s">
        <v>86</v>
      </c>
      <c r="B36" s="91">
        <v>2</v>
      </c>
      <c r="C36" s="127">
        <v>2</v>
      </c>
      <c r="D36" s="93">
        <v>1</v>
      </c>
      <c r="E36" s="90">
        <v>1430610.4</v>
      </c>
    </row>
    <row r="37" spans="1:5" x14ac:dyDescent="0.25">
      <c r="A37" s="58" t="s">
        <v>55</v>
      </c>
      <c r="B37" s="91">
        <v>5</v>
      </c>
      <c r="C37" s="127">
        <v>5</v>
      </c>
      <c r="D37" s="93">
        <v>1</v>
      </c>
      <c r="E37" s="90">
        <v>3586744.8</v>
      </c>
    </row>
    <row r="38" spans="1:5" x14ac:dyDescent="0.25">
      <c r="A38" s="58" t="s">
        <v>87</v>
      </c>
      <c r="B38" s="91">
        <v>8</v>
      </c>
      <c r="C38" s="127">
        <v>3</v>
      </c>
      <c r="D38" s="93">
        <v>0.375</v>
      </c>
      <c r="E38" s="90">
        <v>1970971.5499999998</v>
      </c>
    </row>
    <row r="39" spans="1:5" x14ac:dyDescent="0.25">
      <c r="A39" s="58" t="s">
        <v>88</v>
      </c>
      <c r="B39" s="91">
        <v>1</v>
      </c>
      <c r="C39" s="126"/>
      <c r="D39" s="130"/>
      <c r="E39" s="92"/>
    </row>
    <row r="40" spans="1:5" x14ac:dyDescent="0.25">
      <c r="A40" s="58" t="s">
        <v>65</v>
      </c>
      <c r="B40" s="91">
        <v>1</v>
      </c>
      <c r="C40" s="127">
        <v>1</v>
      </c>
      <c r="D40" s="93">
        <v>1</v>
      </c>
      <c r="E40" s="90">
        <v>720144</v>
      </c>
    </row>
    <row r="41" spans="1:5" x14ac:dyDescent="0.25">
      <c r="A41" s="58" t="s">
        <v>46</v>
      </c>
      <c r="B41" s="91">
        <v>4</v>
      </c>
      <c r="C41" s="127">
        <v>2</v>
      </c>
      <c r="D41" s="93">
        <v>0.5</v>
      </c>
      <c r="E41" s="90">
        <v>1439984.8</v>
      </c>
    </row>
    <row r="42" spans="1:5" ht="15.75" thickBot="1" x14ac:dyDescent="0.3">
      <c r="A42" s="69" t="s">
        <v>44</v>
      </c>
      <c r="B42" s="108">
        <v>71</v>
      </c>
      <c r="C42" s="109">
        <v>32</v>
      </c>
      <c r="D42" s="105">
        <v>0.45070422535211269</v>
      </c>
      <c r="E42" s="110">
        <v>22570238.330000002</v>
      </c>
    </row>
    <row r="45" spans="1:5" x14ac:dyDescent="0.25">
      <c r="A45" s="81"/>
      <c r="B45" s="3"/>
      <c r="C45" s="62"/>
    </row>
    <row r="46" spans="1:5" x14ac:dyDescent="0.25">
      <c r="A46" s="81"/>
      <c r="B46" s="3"/>
      <c r="C46" s="62"/>
    </row>
    <row r="47" spans="1:5" x14ac:dyDescent="0.25">
      <c r="A47" s="80"/>
      <c r="B47" s="3"/>
      <c r="C47" s="62"/>
    </row>
    <row r="48" spans="1:5" x14ac:dyDescent="0.25">
      <c r="B48" s="3"/>
      <c r="C48" s="3"/>
    </row>
    <row r="49" spans="2:3" x14ac:dyDescent="0.25">
      <c r="B49" s="3"/>
      <c r="C49" s="3"/>
    </row>
    <row r="50" spans="2:3" x14ac:dyDescent="0.25">
      <c r="B50" s="3"/>
      <c r="C50" s="3"/>
    </row>
    <row r="51" spans="2:3" x14ac:dyDescent="0.25">
      <c r="B51" s="3"/>
      <c r="C51" s="3"/>
    </row>
    <row r="52" spans="2:3" x14ac:dyDescent="0.25">
      <c r="B52" s="3"/>
      <c r="C52" s="3"/>
    </row>
    <row r="53" spans="2:3" x14ac:dyDescent="0.25">
      <c r="B53" s="3"/>
      <c r="C53" s="3"/>
    </row>
    <row r="54" spans="2:3" x14ac:dyDescent="0.25">
      <c r="B54" s="3"/>
      <c r="C54" s="3"/>
    </row>
    <row r="55" spans="2:3" x14ac:dyDescent="0.25">
      <c r="B55" s="3"/>
      <c r="C55" s="3"/>
    </row>
    <row r="56" spans="2:3" x14ac:dyDescent="0.25">
      <c r="B56" s="3"/>
      <c r="C56" s="3"/>
    </row>
    <row r="57" spans="2:3" x14ac:dyDescent="0.25">
      <c r="B57" s="3"/>
      <c r="C57" s="3"/>
    </row>
    <row r="58" spans="2:3" x14ac:dyDescent="0.25">
      <c r="B58" s="3"/>
      <c r="C58" s="3"/>
    </row>
    <row r="59" spans="2:3" x14ac:dyDescent="0.25">
      <c r="B59" s="3"/>
      <c r="C59"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3"/>
      <c r="C64" s="3"/>
    </row>
    <row r="65" spans="2:3" x14ac:dyDescent="0.25">
      <c r="B65" s="3"/>
      <c r="C65" s="3"/>
    </row>
    <row r="66" spans="2:3" x14ac:dyDescent="0.25">
      <c r="B66" s="3"/>
      <c r="C66" s="3"/>
    </row>
    <row r="67" spans="2:3" x14ac:dyDescent="0.25">
      <c r="B67" s="3"/>
      <c r="C67" s="3"/>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selection activeCell="A2" sqref="A2"/>
    </sheetView>
  </sheetViews>
  <sheetFormatPr defaultRowHeight="15" x14ac:dyDescent="0.25"/>
  <cols>
    <col min="1" max="1" width="63.28515625" style="55" customWidth="1"/>
    <col min="2" max="2" width="13.140625" style="55" customWidth="1"/>
    <col min="3" max="3" width="16.42578125" style="55" customWidth="1"/>
    <col min="4" max="4" width="13.42578125" style="55" customWidth="1"/>
    <col min="5" max="5" width="14.42578125" style="55" customWidth="1"/>
    <col min="6" max="6" width="11" style="55" customWidth="1"/>
    <col min="7" max="16384" width="9.140625" style="55"/>
  </cols>
  <sheetData>
    <row r="1" spans="1:5" ht="30.75" customHeight="1" thickBot="1" x14ac:dyDescent="0.3">
      <c r="A1" s="489" t="s">
        <v>404</v>
      </c>
      <c r="B1" s="489"/>
      <c r="C1" s="489"/>
      <c r="D1" s="489"/>
      <c r="E1" s="489"/>
    </row>
    <row r="2" spans="1:5" x14ac:dyDescent="0.25">
      <c r="A2" s="41" t="s">
        <v>43</v>
      </c>
      <c r="B2" s="25" t="s">
        <v>37</v>
      </c>
      <c r="C2" s="22" t="s">
        <v>38</v>
      </c>
      <c r="D2" s="22" t="s">
        <v>3</v>
      </c>
      <c r="E2" s="23" t="s">
        <v>39</v>
      </c>
    </row>
    <row r="3" spans="1:5" ht="30.75" customHeight="1" x14ac:dyDescent="0.25">
      <c r="A3" s="141" t="s">
        <v>399</v>
      </c>
      <c r="B3" s="142">
        <v>45</v>
      </c>
      <c r="C3" s="143">
        <v>13</v>
      </c>
      <c r="D3" s="144">
        <f>C3/B3</f>
        <v>0.28888888888888886</v>
      </c>
      <c r="E3" s="145">
        <v>17575463.449999999</v>
      </c>
    </row>
    <row r="4" spans="1:5" s="452" customFormat="1" ht="30" x14ac:dyDescent="0.25">
      <c r="A4" s="456" t="s">
        <v>5347</v>
      </c>
      <c r="B4" s="276">
        <v>7</v>
      </c>
      <c r="C4" s="277">
        <v>1</v>
      </c>
      <c r="D4" s="278">
        <f t="shared" ref="D4" si="0">C4/B4</f>
        <v>0.14285714285714285</v>
      </c>
      <c r="E4" s="279">
        <v>849967.4</v>
      </c>
    </row>
    <row r="5" spans="1:5" ht="15.75" thickBot="1" x14ac:dyDescent="0.3">
      <c r="A5" s="35" t="s">
        <v>170</v>
      </c>
      <c r="B5" s="335">
        <v>52</v>
      </c>
      <c r="C5" s="83">
        <v>14</v>
      </c>
      <c r="D5" s="40">
        <v>0.26923076923076922</v>
      </c>
      <c r="E5" s="56">
        <v>18425430.849999998</v>
      </c>
    </row>
    <row r="6" spans="1:5" s="16" customFormat="1" x14ac:dyDescent="0.25">
      <c r="A6" s="48"/>
      <c r="B6" s="49"/>
      <c r="C6" s="49"/>
      <c r="D6" s="50"/>
      <c r="E6" s="51"/>
    </row>
    <row r="7" spans="1:5" s="16" customFormat="1" x14ac:dyDescent="0.25"/>
    <row r="8" spans="1:5" ht="31.5" customHeight="1" thickBot="1" x14ac:dyDescent="0.3">
      <c r="A8" s="489" t="s">
        <v>405</v>
      </c>
      <c r="B8" s="489"/>
      <c r="C8" s="489"/>
      <c r="D8" s="489"/>
      <c r="E8" s="489"/>
    </row>
    <row r="9" spans="1:5" x14ac:dyDescent="0.25">
      <c r="A9" s="41" t="s">
        <v>21</v>
      </c>
      <c r="B9" s="103" t="s">
        <v>37</v>
      </c>
      <c r="C9" s="100" t="s">
        <v>38</v>
      </c>
      <c r="D9" s="100" t="s">
        <v>3</v>
      </c>
      <c r="E9" s="101" t="s">
        <v>39</v>
      </c>
    </row>
    <row r="10" spans="1:5" x14ac:dyDescent="0.25">
      <c r="A10" s="344" t="s">
        <v>18</v>
      </c>
      <c r="B10" s="343">
        <v>19</v>
      </c>
      <c r="C10" s="324">
        <v>4</v>
      </c>
      <c r="D10" s="93">
        <v>0.21052631578947367</v>
      </c>
      <c r="E10" s="332">
        <v>5128660.4000000004</v>
      </c>
    </row>
    <row r="11" spans="1:5" x14ac:dyDescent="0.25">
      <c r="A11" s="344" t="s">
        <v>19</v>
      </c>
      <c r="B11" s="343">
        <v>8</v>
      </c>
      <c r="C11" s="324">
        <v>4</v>
      </c>
      <c r="D11" s="93">
        <v>0.5</v>
      </c>
      <c r="E11" s="332">
        <v>5639448.1500000004</v>
      </c>
    </row>
    <row r="12" spans="1:5" x14ac:dyDescent="0.25">
      <c r="A12" s="360" t="s">
        <v>22</v>
      </c>
      <c r="B12" s="361">
        <v>2</v>
      </c>
      <c r="C12" s="362">
        <v>1</v>
      </c>
      <c r="D12" s="93">
        <v>0.5</v>
      </c>
      <c r="E12" s="364">
        <v>770517.8</v>
      </c>
    </row>
    <row r="13" spans="1:5" x14ac:dyDescent="0.25">
      <c r="A13" s="360" t="s">
        <v>23</v>
      </c>
      <c r="B13" s="361">
        <v>1</v>
      </c>
      <c r="C13" s="395"/>
      <c r="D13" s="130"/>
      <c r="E13" s="396"/>
    </row>
    <row r="14" spans="1:5" x14ac:dyDescent="0.25">
      <c r="A14" s="360" t="s">
        <v>17</v>
      </c>
      <c r="B14" s="361">
        <v>18</v>
      </c>
      <c r="C14" s="362">
        <v>4</v>
      </c>
      <c r="D14" s="93">
        <v>0.22222222222222221</v>
      </c>
      <c r="E14" s="364">
        <v>6299964.0999999996</v>
      </c>
    </row>
    <row r="15" spans="1:5" x14ac:dyDescent="0.25">
      <c r="A15" s="360" t="s">
        <v>24</v>
      </c>
      <c r="B15" s="361">
        <v>4</v>
      </c>
      <c r="C15" s="362">
        <v>1</v>
      </c>
      <c r="D15" s="93">
        <v>0.25</v>
      </c>
      <c r="E15" s="364">
        <v>586840.4</v>
      </c>
    </row>
    <row r="16" spans="1:5" ht="15.75" thickBot="1" x14ac:dyDescent="0.3">
      <c r="A16" s="42" t="s">
        <v>44</v>
      </c>
      <c r="B16" s="346">
        <v>52</v>
      </c>
      <c r="C16" s="347">
        <v>14</v>
      </c>
      <c r="D16" s="105">
        <v>0.26923076923076922</v>
      </c>
      <c r="E16" s="348">
        <v>18425430.850000001</v>
      </c>
    </row>
    <row r="19" spans="1:7" ht="30.75" customHeight="1" thickBot="1" x14ac:dyDescent="0.3">
      <c r="A19" s="489" t="s">
        <v>406</v>
      </c>
      <c r="B19" s="489"/>
      <c r="C19" s="489"/>
      <c r="D19" s="489"/>
      <c r="E19" s="489"/>
    </row>
    <row r="20" spans="1:7" x14ac:dyDescent="0.25">
      <c r="A20" s="24" t="s">
        <v>25</v>
      </c>
      <c r="B20" s="103" t="s">
        <v>37</v>
      </c>
      <c r="C20" s="100" t="s">
        <v>38</v>
      </c>
      <c r="D20" s="100" t="s">
        <v>3</v>
      </c>
      <c r="E20" s="101" t="s">
        <v>39</v>
      </c>
    </row>
    <row r="21" spans="1:7" x14ac:dyDescent="0.25">
      <c r="A21" s="342" t="s">
        <v>81</v>
      </c>
      <c r="B21" s="343">
        <v>1</v>
      </c>
      <c r="C21" s="379"/>
      <c r="D21" s="130"/>
      <c r="E21" s="393"/>
      <c r="G21" s="137"/>
    </row>
    <row r="22" spans="1:7" x14ac:dyDescent="0.25">
      <c r="A22" s="342" t="s">
        <v>82</v>
      </c>
      <c r="B22" s="343">
        <v>2</v>
      </c>
      <c r="C22" s="379"/>
      <c r="D22" s="130"/>
      <c r="E22" s="393"/>
      <c r="G22" s="137"/>
    </row>
    <row r="23" spans="1:7" x14ac:dyDescent="0.25">
      <c r="A23" s="365" t="s">
        <v>62</v>
      </c>
      <c r="B23" s="361">
        <v>1</v>
      </c>
      <c r="C23" s="395"/>
      <c r="D23" s="130"/>
      <c r="E23" s="396"/>
      <c r="G23" s="137"/>
    </row>
    <row r="24" spans="1:7" s="133" customFormat="1" x14ac:dyDescent="0.25">
      <c r="A24" s="365" t="s">
        <v>83</v>
      </c>
      <c r="B24" s="361">
        <v>1</v>
      </c>
      <c r="C24" s="362">
        <v>1</v>
      </c>
      <c r="D24" s="93">
        <v>1</v>
      </c>
      <c r="E24" s="364">
        <v>770517.8</v>
      </c>
      <c r="G24" s="137"/>
    </row>
    <row r="25" spans="1:7" s="133" customFormat="1" x14ac:dyDescent="0.25">
      <c r="A25" s="365" t="s">
        <v>90</v>
      </c>
      <c r="B25" s="361">
        <v>2</v>
      </c>
      <c r="C25" s="395"/>
      <c r="D25" s="130"/>
      <c r="E25" s="396"/>
      <c r="G25" s="137"/>
    </row>
    <row r="26" spans="1:7" s="133" customFormat="1" x14ac:dyDescent="0.25">
      <c r="A26" s="365" t="s">
        <v>84</v>
      </c>
      <c r="B26" s="361">
        <v>1</v>
      </c>
      <c r="C26" s="395"/>
      <c r="D26" s="130"/>
      <c r="E26" s="396"/>
      <c r="G26" s="137"/>
    </row>
    <row r="27" spans="1:7" s="133" customFormat="1" x14ac:dyDescent="0.25">
      <c r="A27" s="365" t="s">
        <v>92</v>
      </c>
      <c r="B27" s="361">
        <v>2</v>
      </c>
      <c r="C27" s="395"/>
      <c r="D27" s="130"/>
      <c r="E27" s="396"/>
      <c r="G27" s="137"/>
    </row>
    <row r="28" spans="1:7" s="133" customFormat="1" x14ac:dyDescent="0.25">
      <c r="A28" s="365" t="s">
        <v>85</v>
      </c>
      <c r="B28" s="361">
        <v>2</v>
      </c>
      <c r="C28" s="395"/>
      <c r="D28" s="130"/>
      <c r="E28" s="396"/>
      <c r="G28" s="137"/>
    </row>
    <row r="29" spans="1:7" s="133" customFormat="1" x14ac:dyDescent="0.25">
      <c r="A29" s="365" t="s">
        <v>58</v>
      </c>
      <c r="B29" s="361">
        <v>6</v>
      </c>
      <c r="C29" s="362">
        <v>1</v>
      </c>
      <c r="D29" s="93">
        <v>0.16666666666666666</v>
      </c>
      <c r="E29" s="364">
        <v>1571501.1</v>
      </c>
      <c r="G29" s="137"/>
    </row>
    <row r="30" spans="1:7" s="133" customFormat="1" x14ac:dyDescent="0.25">
      <c r="A30" s="365" t="s">
        <v>290</v>
      </c>
      <c r="B30" s="361">
        <v>1</v>
      </c>
      <c r="C30" s="362">
        <v>1</v>
      </c>
      <c r="D30" s="93">
        <v>1</v>
      </c>
      <c r="E30" s="364">
        <v>1541610.85</v>
      </c>
      <c r="G30" s="137"/>
    </row>
    <row r="31" spans="1:7" s="133" customFormat="1" x14ac:dyDescent="0.25">
      <c r="A31" s="365" t="s">
        <v>93</v>
      </c>
      <c r="B31" s="361">
        <v>1</v>
      </c>
      <c r="C31" s="395"/>
      <c r="D31" s="130"/>
      <c r="E31" s="396"/>
      <c r="G31" s="137"/>
    </row>
    <row r="32" spans="1:7" s="133" customFormat="1" x14ac:dyDescent="0.25">
      <c r="A32" s="365" t="s">
        <v>75</v>
      </c>
      <c r="B32" s="361">
        <v>1</v>
      </c>
      <c r="C32" s="395"/>
      <c r="D32" s="377"/>
      <c r="E32" s="396"/>
      <c r="G32" s="137"/>
    </row>
    <row r="33" spans="1:7" s="133" customFormat="1" x14ac:dyDescent="0.25">
      <c r="A33" s="365" t="s">
        <v>68</v>
      </c>
      <c r="B33" s="361">
        <v>6</v>
      </c>
      <c r="C33" s="362">
        <v>2</v>
      </c>
      <c r="D33" s="93">
        <v>0.33333333333333331</v>
      </c>
      <c r="E33" s="364">
        <v>3186852.15</v>
      </c>
      <c r="G33" s="137"/>
    </row>
    <row r="34" spans="1:7" s="133" customFormat="1" x14ac:dyDescent="0.25">
      <c r="A34" s="365" t="s">
        <v>51</v>
      </c>
      <c r="B34" s="361">
        <v>3</v>
      </c>
      <c r="C34" s="362">
        <v>1</v>
      </c>
      <c r="D34" s="93">
        <v>0.33333333333333331</v>
      </c>
      <c r="E34" s="364">
        <v>700482</v>
      </c>
      <c r="G34" s="137"/>
    </row>
    <row r="35" spans="1:7" s="133" customFormat="1" x14ac:dyDescent="0.25">
      <c r="A35" s="365" t="s">
        <v>59</v>
      </c>
      <c r="B35" s="361">
        <v>5</v>
      </c>
      <c r="C35" s="362">
        <v>2</v>
      </c>
      <c r="D35" s="93">
        <v>0.4</v>
      </c>
      <c r="E35" s="364">
        <v>2563833.6</v>
      </c>
      <c r="G35" s="137"/>
    </row>
    <row r="36" spans="1:7" s="133" customFormat="1" x14ac:dyDescent="0.25">
      <c r="A36" s="365" t="s">
        <v>71</v>
      </c>
      <c r="B36" s="361">
        <v>4</v>
      </c>
      <c r="C36" s="443">
        <v>4</v>
      </c>
      <c r="D36" s="327">
        <v>1</v>
      </c>
      <c r="E36" s="449">
        <v>5639448.1500000004</v>
      </c>
      <c r="G36" s="137"/>
    </row>
    <row r="37" spans="1:7" s="133" customFormat="1" x14ac:dyDescent="0.25">
      <c r="A37" s="365" t="s">
        <v>86</v>
      </c>
      <c r="B37" s="361">
        <v>1</v>
      </c>
      <c r="C37" s="395"/>
      <c r="D37" s="377"/>
      <c r="E37" s="396"/>
      <c r="G37" s="137"/>
    </row>
    <row r="38" spans="1:7" s="133" customFormat="1" x14ac:dyDescent="0.25">
      <c r="A38" s="365" t="s">
        <v>55</v>
      </c>
      <c r="B38" s="361">
        <v>7</v>
      </c>
      <c r="C38" s="443">
        <v>1</v>
      </c>
      <c r="D38" s="327">
        <v>0.14285714285714285</v>
      </c>
      <c r="E38" s="449">
        <v>1864344.8</v>
      </c>
      <c r="G38" s="137"/>
    </row>
    <row r="39" spans="1:7" x14ac:dyDescent="0.25">
      <c r="A39" s="365" t="s">
        <v>87</v>
      </c>
      <c r="B39" s="361">
        <v>1</v>
      </c>
      <c r="C39" s="395"/>
      <c r="D39" s="130"/>
      <c r="E39" s="396"/>
      <c r="G39" s="137"/>
    </row>
    <row r="40" spans="1:7" x14ac:dyDescent="0.25">
      <c r="A40" s="365" t="s">
        <v>88</v>
      </c>
      <c r="B40" s="361">
        <v>1</v>
      </c>
      <c r="C40" s="395"/>
      <c r="D40" s="130"/>
      <c r="E40" s="396"/>
      <c r="G40" s="137"/>
    </row>
    <row r="41" spans="1:7" x14ac:dyDescent="0.25">
      <c r="A41" s="365" t="s">
        <v>94</v>
      </c>
      <c r="B41" s="361">
        <v>1</v>
      </c>
      <c r="C41" s="395"/>
      <c r="D41" s="377"/>
      <c r="E41" s="396"/>
      <c r="G41" s="137"/>
    </row>
    <row r="42" spans="1:7" s="452" customFormat="1" x14ac:dyDescent="0.25">
      <c r="A42" s="365" t="s">
        <v>65</v>
      </c>
      <c r="B42" s="361">
        <v>2</v>
      </c>
      <c r="C42" s="362">
        <v>1</v>
      </c>
      <c r="D42" s="363">
        <v>0.5</v>
      </c>
      <c r="E42" s="364">
        <v>586840.4</v>
      </c>
      <c r="G42" s="460"/>
    </row>
    <row r="43" spans="1:7" ht="15.75" thickBot="1" x14ac:dyDescent="0.3">
      <c r="A43" s="43" t="s">
        <v>44</v>
      </c>
      <c r="B43" s="346">
        <v>52</v>
      </c>
      <c r="C43" s="347">
        <v>14</v>
      </c>
      <c r="D43" s="105">
        <v>0.26923076923076922</v>
      </c>
      <c r="E43" s="348">
        <v>18425430.850000001</v>
      </c>
      <c r="G43" s="137"/>
    </row>
    <row r="46" spans="1:7" x14ac:dyDescent="0.25">
      <c r="A46" s="18"/>
      <c r="B46" s="134"/>
      <c r="C46" s="135"/>
    </row>
    <row r="47" spans="1:7" x14ac:dyDescent="0.25">
      <c r="A47" s="18"/>
      <c r="B47" s="134"/>
      <c r="C47" s="135"/>
    </row>
    <row r="48" spans="1:7" x14ac:dyDescent="0.25">
      <c r="A48" s="17"/>
      <c r="B48" s="134"/>
      <c r="C48" s="19"/>
    </row>
    <row r="49" spans="2:3" x14ac:dyDescent="0.25">
      <c r="B49" s="134"/>
      <c r="C49" s="134"/>
    </row>
    <row r="50" spans="2:3" x14ac:dyDescent="0.25">
      <c r="B50" s="134"/>
      <c r="C50" s="134"/>
    </row>
    <row r="51" spans="2:3" x14ac:dyDescent="0.25">
      <c r="B51" s="134"/>
      <c r="C51" s="134"/>
    </row>
    <row r="52" spans="2:3" x14ac:dyDescent="0.25">
      <c r="B52" s="134"/>
      <c r="C52" s="134"/>
    </row>
    <row r="53" spans="2:3" x14ac:dyDescent="0.25">
      <c r="B53" s="134"/>
      <c r="C53" s="134"/>
    </row>
    <row r="54" spans="2:3" x14ac:dyDescent="0.25">
      <c r="B54" s="134"/>
      <c r="C54" s="134"/>
    </row>
    <row r="55" spans="2:3" x14ac:dyDescent="0.25">
      <c r="B55" s="134"/>
      <c r="C55" s="134"/>
    </row>
    <row r="56" spans="2:3" x14ac:dyDescent="0.25">
      <c r="B56" s="134"/>
      <c r="C56" s="134"/>
    </row>
    <row r="57" spans="2:3" x14ac:dyDescent="0.25">
      <c r="B57" s="134"/>
      <c r="C57" s="134"/>
    </row>
    <row r="58" spans="2:3" x14ac:dyDescent="0.25">
      <c r="B58" s="134"/>
      <c r="C58" s="134"/>
    </row>
    <row r="59" spans="2:3" x14ac:dyDescent="0.25">
      <c r="B59" s="134"/>
      <c r="C59" s="134"/>
    </row>
    <row r="60" spans="2:3" x14ac:dyDescent="0.25">
      <c r="B60" s="134"/>
      <c r="C60" s="134"/>
    </row>
    <row r="61" spans="2:3" x14ac:dyDescent="0.25">
      <c r="B61" s="134"/>
      <c r="C61" s="134"/>
    </row>
    <row r="62" spans="2:3" x14ac:dyDescent="0.25">
      <c r="B62" s="134"/>
      <c r="C62" s="134"/>
    </row>
    <row r="63" spans="2:3" x14ac:dyDescent="0.25">
      <c r="B63" s="134"/>
      <c r="C63" s="134"/>
    </row>
    <row r="64" spans="2:3" x14ac:dyDescent="0.25">
      <c r="B64" s="134"/>
      <c r="C64" s="134"/>
    </row>
    <row r="65" spans="2:3" x14ac:dyDescent="0.25">
      <c r="B65" s="134"/>
      <c r="C65" s="134"/>
    </row>
    <row r="66" spans="2:3" x14ac:dyDescent="0.25">
      <c r="B66" s="134"/>
      <c r="C66" s="134"/>
    </row>
    <row r="67" spans="2:3" x14ac:dyDescent="0.25">
      <c r="B67" s="134"/>
      <c r="C67" s="134"/>
    </row>
    <row r="68" spans="2:3" x14ac:dyDescent="0.25">
      <c r="B68" s="134"/>
      <c r="C68" s="134"/>
    </row>
  </sheetData>
  <mergeCells count="3">
    <mergeCell ref="A1:E1"/>
    <mergeCell ref="A8:E8"/>
    <mergeCell ref="A19:E19"/>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selection activeCell="A2" sqref="A2"/>
    </sheetView>
  </sheetViews>
  <sheetFormatPr defaultRowHeight="15" x14ac:dyDescent="0.25"/>
  <cols>
    <col min="1" max="1" width="66.42578125" style="182" customWidth="1"/>
    <col min="2" max="2" width="13.140625" style="182" customWidth="1"/>
    <col min="3" max="3" width="16.42578125" style="182" customWidth="1"/>
    <col min="4" max="4" width="13.42578125" style="182" customWidth="1"/>
    <col min="5" max="5" width="14.42578125" style="182" customWidth="1"/>
    <col min="6" max="6" width="11" style="182" customWidth="1"/>
    <col min="7" max="16384" width="9.140625" style="182"/>
  </cols>
  <sheetData>
    <row r="1" spans="1:5" ht="15.75" thickBot="1" x14ac:dyDescent="0.3">
      <c r="A1" s="489" t="s">
        <v>2366</v>
      </c>
      <c r="B1" s="489"/>
      <c r="C1" s="489"/>
      <c r="D1" s="489"/>
      <c r="E1" s="489"/>
    </row>
    <row r="2" spans="1:5" x14ac:dyDescent="0.25">
      <c r="A2" s="106" t="s">
        <v>43</v>
      </c>
      <c r="B2" s="103" t="s">
        <v>37</v>
      </c>
      <c r="C2" s="100" t="s">
        <v>38</v>
      </c>
      <c r="D2" s="100" t="s">
        <v>3</v>
      </c>
      <c r="E2" s="101" t="s">
        <v>39</v>
      </c>
    </row>
    <row r="3" spans="1:5" x14ac:dyDescent="0.25">
      <c r="A3" s="189" t="s">
        <v>2387</v>
      </c>
      <c r="B3" s="142">
        <v>2</v>
      </c>
      <c r="C3" s="180"/>
      <c r="D3" s="178"/>
      <c r="E3" s="176"/>
    </row>
    <row r="4" spans="1:5" x14ac:dyDescent="0.25">
      <c r="A4" s="174" t="s">
        <v>410</v>
      </c>
      <c r="B4" s="170">
        <v>70</v>
      </c>
      <c r="C4" s="179">
        <v>10</v>
      </c>
      <c r="D4" s="177">
        <v>0.14285714285714285</v>
      </c>
      <c r="E4" s="145">
        <v>4005093.6</v>
      </c>
    </row>
    <row r="5" spans="1:5" x14ac:dyDescent="0.25">
      <c r="A5" s="173" t="s">
        <v>736</v>
      </c>
      <c r="B5" s="170">
        <v>7</v>
      </c>
      <c r="C5" s="179">
        <v>1</v>
      </c>
      <c r="D5" s="177">
        <v>0.14285714285714285</v>
      </c>
      <c r="E5" s="145">
        <v>476728</v>
      </c>
    </row>
    <row r="6" spans="1:5" x14ac:dyDescent="0.25">
      <c r="A6" s="174" t="s">
        <v>462</v>
      </c>
      <c r="B6" s="170">
        <v>92</v>
      </c>
      <c r="C6" s="179">
        <v>18</v>
      </c>
      <c r="D6" s="177">
        <v>0.19565217391304349</v>
      </c>
      <c r="E6" s="145">
        <v>7929243.2000000002</v>
      </c>
    </row>
    <row r="7" spans="1:5" x14ac:dyDescent="0.25">
      <c r="A7" s="189" t="s">
        <v>420</v>
      </c>
      <c r="B7" s="170">
        <v>217</v>
      </c>
      <c r="C7" s="179">
        <v>32</v>
      </c>
      <c r="D7" s="177">
        <v>0.14746543778801843</v>
      </c>
      <c r="E7" s="145">
        <v>14249280</v>
      </c>
    </row>
    <row r="8" spans="1:5" ht="15.75" thickBot="1" x14ac:dyDescent="0.3">
      <c r="A8" s="82" t="s">
        <v>170</v>
      </c>
      <c r="B8" s="104">
        <v>388</v>
      </c>
      <c r="C8" s="83">
        <v>61</v>
      </c>
      <c r="D8" s="84">
        <v>0.15721649484536082</v>
      </c>
      <c r="E8" s="56">
        <v>26660344.800000001</v>
      </c>
    </row>
    <row r="9" spans="1:5" s="185" customFormat="1" x14ac:dyDescent="0.25">
      <c r="A9" s="112"/>
      <c r="B9" s="113"/>
      <c r="C9" s="113"/>
      <c r="D9" s="114"/>
      <c r="E9" s="115"/>
    </row>
    <row r="10" spans="1:5" s="185" customFormat="1" x14ac:dyDescent="0.25"/>
    <row r="11" spans="1:5" ht="15.75" thickBot="1" x14ac:dyDescent="0.3">
      <c r="A11" s="489" t="s">
        <v>2367</v>
      </c>
      <c r="B11" s="489"/>
      <c r="C11" s="489"/>
      <c r="D11" s="489"/>
      <c r="E11" s="489"/>
    </row>
    <row r="12" spans="1:5" x14ac:dyDescent="0.25">
      <c r="A12" s="106" t="s">
        <v>21</v>
      </c>
      <c r="B12" s="103" t="s">
        <v>37</v>
      </c>
      <c r="C12" s="100" t="s">
        <v>38</v>
      </c>
      <c r="D12" s="100" t="s">
        <v>3</v>
      </c>
      <c r="E12" s="101" t="s">
        <v>39</v>
      </c>
    </row>
    <row r="13" spans="1:5" x14ac:dyDescent="0.25">
      <c r="A13" s="86" t="s">
        <v>20</v>
      </c>
      <c r="B13" s="107">
        <v>6</v>
      </c>
      <c r="C13" s="94">
        <v>1</v>
      </c>
      <c r="D13" s="93">
        <v>0.16666666666666666</v>
      </c>
      <c r="E13" s="95">
        <v>476728</v>
      </c>
    </row>
    <row r="14" spans="1:5" x14ac:dyDescent="0.25">
      <c r="A14" s="86" t="s">
        <v>18</v>
      </c>
      <c r="B14" s="107">
        <v>113</v>
      </c>
      <c r="C14" s="94">
        <v>24</v>
      </c>
      <c r="D14" s="93">
        <v>0.21238938053097345</v>
      </c>
      <c r="E14" s="95">
        <v>10388571.199999999</v>
      </c>
    </row>
    <row r="15" spans="1:5" x14ac:dyDescent="0.25">
      <c r="A15" s="57" t="s">
        <v>617</v>
      </c>
      <c r="B15" s="91">
        <v>4</v>
      </c>
      <c r="C15" s="127">
        <v>1</v>
      </c>
      <c r="D15" s="93">
        <v>0.25</v>
      </c>
      <c r="E15" s="90">
        <v>258600</v>
      </c>
    </row>
    <row r="16" spans="1:5" x14ac:dyDescent="0.25">
      <c r="A16" s="57" t="s">
        <v>19</v>
      </c>
      <c r="B16" s="91">
        <v>65</v>
      </c>
      <c r="C16" s="127">
        <v>6</v>
      </c>
      <c r="D16" s="93">
        <v>9.2307692307692313E-2</v>
      </c>
      <c r="E16" s="90">
        <v>2631728</v>
      </c>
    </row>
    <row r="17" spans="1:7" x14ac:dyDescent="0.25">
      <c r="A17" s="57" t="s">
        <v>22</v>
      </c>
      <c r="B17" s="91">
        <v>24</v>
      </c>
      <c r="C17" s="127">
        <v>2</v>
      </c>
      <c r="D17" s="93">
        <v>8.3333333333333329E-2</v>
      </c>
      <c r="E17" s="90">
        <v>862000</v>
      </c>
    </row>
    <row r="18" spans="1:7" x14ac:dyDescent="0.25">
      <c r="A18" s="57" t="s">
        <v>23</v>
      </c>
      <c r="B18" s="91">
        <v>6</v>
      </c>
      <c r="C18" s="126"/>
      <c r="D18" s="130"/>
      <c r="E18" s="92"/>
    </row>
    <row r="19" spans="1:7" x14ac:dyDescent="0.25">
      <c r="A19" s="57" t="s">
        <v>17</v>
      </c>
      <c r="B19" s="91">
        <v>148</v>
      </c>
      <c r="C19" s="127">
        <v>26</v>
      </c>
      <c r="D19" s="169">
        <v>0.17567567567567569</v>
      </c>
      <c r="E19" s="90">
        <v>11611717.6</v>
      </c>
    </row>
    <row r="20" spans="1:7" x14ac:dyDescent="0.25">
      <c r="A20" s="57" t="s">
        <v>24</v>
      </c>
      <c r="B20" s="91">
        <v>22</v>
      </c>
      <c r="C20" s="127">
        <v>1</v>
      </c>
      <c r="D20" s="169">
        <v>4.5454545454545456E-2</v>
      </c>
      <c r="E20" s="90">
        <v>431000</v>
      </c>
    </row>
    <row r="21" spans="1:7" ht="15.75" thickBot="1" x14ac:dyDescent="0.3">
      <c r="A21" s="96" t="s">
        <v>44</v>
      </c>
      <c r="B21" s="108">
        <v>388</v>
      </c>
      <c r="C21" s="109">
        <v>61</v>
      </c>
      <c r="D21" s="105">
        <v>0.15721649484536082</v>
      </c>
      <c r="E21" s="110">
        <v>26660344.800000001</v>
      </c>
    </row>
    <row r="24" spans="1:7" ht="15.75" thickBot="1" x14ac:dyDescent="0.3">
      <c r="A24" s="489" t="s">
        <v>2368</v>
      </c>
      <c r="B24" s="489"/>
      <c r="C24" s="489"/>
      <c r="D24" s="489"/>
      <c r="E24" s="489"/>
    </row>
    <row r="25" spans="1:7" x14ac:dyDescent="0.25">
      <c r="A25" s="102" t="s">
        <v>25</v>
      </c>
      <c r="B25" s="103" t="s">
        <v>37</v>
      </c>
      <c r="C25" s="100" t="s">
        <v>38</v>
      </c>
      <c r="D25" s="100" t="s">
        <v>3</v>
      </c>
      <c r="E25" s="101" t="s">
        <v>39</v>
      </c>
    </row>
    <row r="26" spans="1:7" x14ac:dyDescent="0.25">
      <c r="A26" s="85" t="s">
        <v>81</v>
      </c>
      <c r="B26" s="107">
        <v>1</v>
      </c>
      <c r="C26" s="94">
        <v>1</v>
      </c>
      <c r="D26" s="93">
        <v>1</v>
      </c>
      <c r="E26" s="95">
        <v>431000</v>
      </c>
      <c r="G26" s="190"/>
    </row>
    <row r="27" spans="1:7" x14ac:dyDescent="0.25">
      <c r="A27" s="85" t="s">
        <v>78</v>
      </c>
      <c r="B27" s="107">
        <v>6</v>
      </c>
      <c r="C27" s="94">
        <v>1</v>
      </c>
      <c r="D27" s="93">
        <v>0.16666666666666666</v>
      </c>
      <c r="E27" s="95">
        <v>476728</v>
      </c>
      <c r="G27" s="190"/>
    </row>
    <row r="28" spans="1:7" x14ac:dyDescent="0.25">
      <c r="A28" s="58" t="s">
        <v>960</v>
      </c>
      <c r="B28" s="91">
        <v>5</v>
      </c>
      <c r="C28" s="126"/>
      <c r="D28" s="130"/>
      <c r="E28" s="92"/>
      <c r="G28" s="190"/>
    </row>
    <row r="29" spans="1:7" x14ac:dyDescent="0.25">
      <c r="A29" s="58" t="s">
        <v>2352</v>
      </c>
      <c r="B29" s="91">
        <v>3</v>
      </c>
      <c r="C29" s="126"/>
      <c r="D29" s="130"/>
      <c r="E29" s="92"/>
      <c r="G29" s="190"/>
    </row>
    <row r="30" spans="1:7" x14ac:dyDescent="0.25">
      <c r="A30" s="58" t="s">
        <v>2312</v>
      </c>
      <c r="B30" s="91">
        <v>2</v>
      </c>
      <c r="C30" s="126"/>
      <c r="D30" s="130"/>
      <c r="E30" s="92"/>
      <c r="G30" s="190"/>
    </row>
    <row r="31" spans="1:7" x14ac:dyDescent="0.25">
      <c r="A31" s="58" t="s">
        <v>82</v>
      </c>
      <c r="B31" s="91">
        <v>3</v>
      </c>
      <c r="C31" s="126"/>
      <c r="D31" s="130"/>
      <c r="E31" s="92"/>
      <c r="G31" s="190"/>
    </row>
    <row r="32" spans="1:7" x14ac:dyDescent="0.25">
      <c r="A32" s="58" t="s">
        <v>62</v>
      </c>
      <c r="B32" s="91">
        <v>5</v>
      </c>
      <c r="C32" s="127">
        <v>1</v>
      </c>
      <c r="D32" s="93">
        <v>0.2</v>
      </c>
      <c r="E32" s="90">
        <v>476728</v>
      </c>
      <c r="G32" s="190"/>
    </row>
    <row r="33" spans="1:7" x14ac:dyDescent="0.25">
      <c r="A33" s="58" t="s">
        <v>89</v>
      </c>
      <c r="B33" s="91">
        <v>1</v>
      </c>
      <c r="C33" s="126"/>
      <c r="D33" s="130"/>
      <c r="E33" s="92"/>
      <c r="G33" s="190"/>
    </row>
    <row r="34" spans="1:7" x14ac:dyDescent="0.25">
      <c r="A34" s="58" t="s">
        <v>83</v>
      </c>
      <c r="B34" s="91">
        <v>2</v>
      </c>
      <c r="C34" s="126"/>
      <c r="D34" s="130"/>
      <c r="E34" s="92"/>
      <c r="G34" s="190"/>
    </row>
    <row r="35" spans="1:7" x14ac:dyDescent="0.25">
      <c r="A35" s="58" t="s">
        <v>90</v>
      </c>
      <c r="B35" s="91">
        <v>6</v>
      </c>
      <c r="C35" s="126"/>
      <c r="D35" s="130"/>
      <c r="E35" s="92"/>
      <c r="G35" s="190"/>
    </row>
    <row r="36" spans="1:7" x14ac:dyDescent="0.25">
      <c r="A36" s="58" t="s">
        <v>91</v>
      </c>
      <c r="B36" s="91">
        <v>5</v>
      </c>
      <c r="C36" s="126"/>
      <c r="D36" s="130"/>
      <c r="E36" s="92"/>
      <c r="G36" s="190"/>
    </row>
    <row r="37" spans="1:7" x14ac:dyDescent="0.25">
      <c r="A37" s="58" t="s">
        <v>84</v>
      </c>
      <c r="B37" s="91">
        <v>5</v>
      </c>
      <c r="C37" s="126"/>
      <c r="D37" s="130"/>
      <c r="E37" s="92"/>
      <c r="G37" s="190"/>
    </row>
    <row r="38" spans="1:7" x14ac:dyDescent="0.25">
      <c r="A38" s="58" t="s">
        <v>491</v>
      </c>
      <c r="B38" s="91">
        <v>4</v>
      </c>
      <c r="C38" s="127">
        <v>2</v>
      </c>
      <c r="D38" s="93">
        <v>0.5</v>
      </c>
      <c r="E38" s="90">
        <v>862000</v>
      </c>
      <c r="G38" s="190"/>
    </row>
    <row r="39" spans="1:7" x14ac:dyDescent="0.25">
      <c r="A39" s="58" t="s">
        <v>92</v>
      </c>
      <c r="B39" s="91">
        <v>4</v>
      </c>
      <c r="C39" s="126"/>
      <c r="D39" s="130"/>
      <c r="E39" s="92"/>
      <c r="G39" s="190"/>
    </row>
    <row r="40" spans="1:7" x14ac:dyDescent="0.25">
      <c r="A40" s="58" t="s">
        <v>566</v>
      </c>
      <c r="B40" s="91">
        <v>5</v>
      </c>
      <c r="C40" s="127">
        <v>1</v>
      </c>
      <c r="D40" s="93">
        <v>0.2</v>
      </c>
      <c r="E40" s="90">
        <v>431000</v>
      </c>
    </row>
    <row r="41" spans="1:7" x14ac:dyDescent="0.25">
      <c r="A41" s="58" t="s">
        <v>85</v>
      </c>
      <c r="B41" s="91">
        <v>3</v>
      </c>
      <c r="C41" s="127">
        <v>2</v>
      </c>
      <c r="D41" s="93">
        <v>0.66666666666666663</v>
      </c>
      <c r="E41" s="90">
        <v>862000</v>
      </c>
      <c r="G41" s="190"/>
    </row>
    <row r="42" spans="1:7" x14ac:dyDescent="0.25">
      <c r="A42" s="58" t="s">
        <v>616</v>
      </c>
      <c r="B42" s="91">
        <v>4</v>
      </c>
      <c r="C42" s="127">
        <v>1</v>
      </c>
      <c r="D42" s="93">
        <v>0.25</v>
      </c>
      <c r="E42" s="90">
        <v>258600</v>
      </c>
      <c r="G42" s="190"/>
    </row>
    <row r="43" spans="1:7" x14ac:dyDescent="0.25">
      <c r="A43" s="58" t="s">
        <v>58</v>
      </c>
      <c r="B43" s="91">
        <v>27</v>
      </c>
      <c r="C43" s="127">
        <v>6</v>
      </c>
      <c r="D43" s="93">
        <v>0.22222222222222221</v>
      </c>
      <c r="E43" s="90">
        <v>2723184</v>
      </c>
      <c r="G43" s="190"/>
    </row>
    <row r="44" spans="1:7" x14ac:dyDescent="0.25">
      <c r="A44" s="58" t="s">
        <v>558</v>
      </c>
      <c r="B44" s="91">
        <v>18</v>
      </c>
      <c r="C44" s="127">
        <v>3</v>
      </c>
      <c r="D44" s="93">
        <v>0.16666666666666666</v>
      </c>
      <c r="E44" s="90">
        <v>1338728</v>
      </c>
      <c r="G44" s="190"/>
    </row>
    <row r="45" spans="1:7" x14ac:dyDescent="0.25">
      <c r="A45" s="58" t="s">
        <v>290</v>
      </c>
      <c r="B45" s="91">
        <v>1</v>
      </c>
      <c r="C45" s="126"/>
      <c r="D45" s="130"/>
      <c r="E45" s="92"/>
      <c r="G45" s="190"/>
    </row>
    <row r="46" spans="1:7" x14ac:dyDescent="0.25">
      <c r="A46" s="58" t="s">
        <v>93</v>
      </c>
      <c r="B46" s="91">
        <v>17</v>
      </c>
      <c r="C46" s="127">
        <v>1</v>
      </c>
      <c r="D46" s="93">
        <v>5.8823529411764705E-2</v>
      </c>
      <c r="E46" s="90">
        <v>431000</v>
      </c>
      <c r="G46" s="190"/>
    </row>
    <row r="47" spans="1:7" x14ac:dyDescent="0.25">
      <c r="A47" s="58" t="s">
        <v>75</v>
      </c>
      <c r="B47" s="91">
        <v>3</v>
      </c>
      <c r="C47" s="126"/>
      <c r="D47" s="130"/>
      <c r="E47" s="92"/>
      <c r="G47" s="190"/>
    </row>
    <row r="48" spans="1:7" x14ac:dyDescent="0.25">
      <c r="A48" s="58" t="s">
        <v>2356</v>
      </c>
      <c r="B48" s="91">
        <v>1</v>
      </c>
      <c r="C48" s="126"/>
      <c r="D48" s="130"/>
      <c r="E48" s="92"/>
    </row>
    <row r="49" spans="1:5" x14ac:dyDescent="0.25">
      <c r="A49" s="58" t="s">
        <v>1621</v>
      </c>
      <c r="B49" s="91">
        <v>1</v>
      </c>
      <c r="C49" s="126"/>
      <c r="D49" s="130"/>
      <c r="E49" s="92"/>
    </row>
    <row r="50" spans="1:5" x14ac:dyDescent="0.25">
      <c r="A50" s="58" t="s">
        <v>1502</v>
      </c>
      <c r="B50" s="91">
        <v>3</v>
      </c>
      <c r="C50" s="126"/>
      <c r="D50" s="130"/>
      <c r="E50" s="92"/>
    </row>
    <row r="51" spans="1:5" x14ac:dyDescent="0.25">
      <c r="A51" s="58" t="s">
        <v>2359</v>
      </c>
      <c r="B51" s="91">
        <v>1</v>
      </c>
      <c r="C51" s="126"/>
      <c r="D51" s="130"/>
      <c r="E51" s="92"/>
    </row>
    <row r="52" spans="1:5" x14ac:dyDescent="0.25">
      <c r="A52" s="58" t="s">
        <v>799</v>
      </c>
      <c r="B52" s="91">
        <v>16</v>
      </c>
      <c r="C52" s="127">
        <v>1</v>
      </c>
      <c r="D52" s="93">
        <v>6.25E-2</v>
      </c>
      <c r="E52" s="90">
        <v>431000</v>
      </c>
    </row>
    <row r="53" spans="1:5" x14ac:dyDescent="0.25">
      <c r="A53" s="58" t="s">
        <v>68</v>
      </c>
      <c r="B53" s="91">
        <v>53</v>
      </c>
      <c r="C53" s="127">
        <v>12</v>
      </c>
      <c r="D53" s="93">
        <v>0.22641509433962265</v>
      </c>
      <c r="E53" s="90">
        <v>5303349.5999999996</v>
      </c>
    </row>
    <row r="54" spans="1:5" x14ac:dyDescent="0.25">
      <c r="A54" s="58" t="s">
        <v>51</v>
      </c>
      <c r="B54" s="91">
        <v>42</v>
      </c>
      <c r="C54" s="127">
        <v>11</v>
      </c>
      <c r="D54" s="93">
        <v>0.26190476190476192</v>
      </c>
      <c r="E54" s="90">
        <v>5061096</v>
      </c>
    </row>
    <row r="55" spans="1:5" x14ac:dyDescent="0.25">
      <c r="A55" s="58" t="s">
        <v>59</v>
      </c>
      <c r="B55" s="91">
        <v>18</v>
      </c>
      <c r="C55" s="127">
        <v>2</v>
      </c>
      <c r="D55" s="93">
        <v>0.1111111111111111</v>
      </c>
      <c r="E55" s="90">
        <v>862000</v>
      </c>
    </row>
    <row r="56" spans="1:5" x14ac:dyDescent="0.25">
      <c r="A56" s="58" t="s">
        <v>71</v>
      </c>
      <c r="B56" s="91">
        <v>36</v>
      </c>
      <c r="C56" s="127">
        <v>3</v>
      </c>
      <c r="D56" s="93">
        <v>8.3333333333333329E-2</v>
      </c>
      <c r="E56" s="90">
        <v>1338728</v>
      </c>
    </row>
    <row r="57" spans="1:5" x14ac:dyDescent="0.25">
      <c r="A57" s="58" t="s">
        <v>86</v>
      </c>
      <c r="B57" s="91">
        <v>5</v>
      </c>
      <c r="C57" s="127">
        <v>1</v>
      </c>
      <c r="D57" s="93">
        <v>0.2</v>
      </c>
      <c r="E57" s="90">
        <v>431000</v>
      </c>
    </row>
    <row r="58" spans="1:5" x14ac:dyDescent="0.25">
      <c r="A58" s="58" t="s">
        <v>55</v>
      </c>
      <c r="B58" s="91">
        <v>35</v>
      </c>
      <c r="C58" s="127">
        <v>7</v>
      </c>
      <c r="D58" s="93">
        <v>0.2</v>
      </c>
      <c r="E58" s="90">
        <v>2741475.2</v>
      </c>
    </row>
    <row r="59" spans="1:5" x14ac:dyDescent="0.25">
      <c r="A59" s="58" t="s">
        <v>87</v>
      </c>
      <c r="B59" s="91">
        <v>6</v>
      </c>
      <c r="C59" s="126"/>
      <c r="D59" s="130"/>
      <c r="E59" s="92"/>
    </row>
    <row r="60" spans="1:5" x14ac:dyDescent="0.25">
      <c r="A60" s="58" t="s">
        <v>88</v>
      </c>
      <c r="B60" s="91">
        <v>1</v>
      </c>
      <c r="C60" s="126"/>
      <c r="D60" s="130"/>
      <c r="E60" s="92"/>
    </row>
    <row r="61" spans="1:5" x14ac:dyDescent="0.25">
      <c r="A61" s="58" t="s">
        <v>65</v>
      </c>
      <c r="B61" s="91">
        <v>18</v>
      </c>
      <c r="C61" s="127">
        <v>1</v>
      </c>
      <c r="D61" s="93">
        <v>5.5555555555555552E-2</v>
      </c>
      <c r="E61" s="90">
        <v>431000</v>
      </c>
    </row>
    <row r="62" spans="1:5" x14ac:dyDescent="0.25">
      <c r="A62" s="58" t="s">
        <v>46</v>
      </c>
      <c r="B62" s="91">
        <v>3</v>
      </c>
      <c r="C62" s="127">
        <v>1</v>
      </c>
      <c r="D62" s="93">
        <v>0.33333333333333331</v>
      </c>
      <c r="E62" s="90">
        <v>431000</v>
      </c>
    </row>
    <row r="63" spans="1:5" x14ac:dyDescent="0.25">
      <c r="A63" s="58" t="s">
        <v>2000</v>
      </c>
      <c r="B63" s="91">
        <v>1</v>
      </c>
      <c r="C63" s="126"/>
      <c r="D63" s="130"/>
      <c r="E63" s="92"/>
    </row>
    <row r="64" spans="1:5" x14ac:dyDescent="0.25">
      <c r="A64" s="58" t="s">
        <v>482</v>
      </c>
      <c r="B64" s="91">
        <v>2</v>
      </c>
      <c r="C64" s="127">
        <v>1</v>
      </c>
      <c r="D64" s="93">
        <v>0.5</v>
      </c>
      <c r="E64" s="90">
        <v>431000</v>
      </c>
    </row>
    <row r="65" spans="1:5" x14ac:dyDescent="0.25">
      <c r="A65" s="58" t="s">
        <v>542</v>
      </c>
      <c r="B65" s="91">
        <v>16</v>
      </c>
      <c r="C65" s="127">
        <v>2</v>
      </c>
      <c r="D65" s="93">
        <v>0.125</v>
      </c>
      <c r="E65" s="90">
        <v>907728</v>
      </c>
    </row>
    <row r="66" spans="1:5" ht="15.75" thickBot="1" x14ac:dyDescent="0.3">
      <c r="A66" s="69" t="s">
        <v>44</v>
      </c>
      <c r="B66" s="108">
        <v>388</v>
      </c>
      <c r="C66" s="109">
        <v>61</v>
      </c>
      <c r="D66" s="105">
        <v>0.15721649484536082</v>
      </c>
      <c r="E66" s="110">
        <v>26660344.800000001</v>
      </c>
    </row>
    <row r="67" spans="1:5" x14ac:dyDescent="0.25">
      <c r="B67" s="183"/>
      <c r="C67" s="183"/>
    </row>
    <row r="68" spans="1:5" x14ac:dyDescent="0.25">
      <c r="B68" s="183"/>
      <c r="C68" s="183"/>
    </row>
    <row r="69" spans="1:5" x14ac:dyDescent="0.25">
      <c r="B69" s="183"/>
      <c r="C69" s="183"/>
    </row>
    <row r="70" spans="1:5" x14ac:dyDescent="0.25">
      <c r="B70" s="183"/>
      <c r="C70" s="183"/>
    </row>
    <row r="71" spans="1:5" x14ac:dyDescent="0.25">
      <c r="B71" s="183"/>
      <c r="C71" s="183"/>
    </row>
    <row r="72" spans="1:5" x14ac:dyDescent="0.25">
      <c r="B72" s="183"/>
      <c r="C72" s="183"/>
    </row>
  </sheetData>
  <mergeCells count="3">
    <mergeCell ref="A1:E1"/>
    <mergeCell ref="A11:E11"/>
    <mergeCell ref="A24:E2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GRANTS DATA</vt:lpstr>
      <vt:lpstr>Summary - Announcement Date</vt:lpstr>
      <vt:lpstr>Summary - Grant Type</vt:lpstr>
      <vt:lpstr>Summary - Institution and State</vt:lpstr>
      <vt:lpstr>Summary - Gender and Age</vt:lpstr>
      <vt:lpstr>International Collaborations</vt:lpstr>
      <vt:lpstr>Boosting Dementia Fellowship</vt:lpstr>
      <vt:lpstr>Dementia Priority Rounds</vt:lpstr>
      <vt:lpstr>Career Development Fellowships</vt:lpstr>
      <vt:lpstr>Centres of Research Excellence</vt:lpstr>
      <vt:lpstr>Development Grants</vt:lpstr>
      <vt:lpstr>Early Career Fellowships</vt:lpstr>
      <vt:lpstr>Infrastructure</vt:lpstr>
      <vt:lpstr>Partnership Projects</vt:lpstr>
      <vt:lpstr>Practitioner Fellowships</vt:lpstr>
      <vt:lpstr>Program Grants</vt:lpstr>
      <vt:lpstr>Project Grants</vt:lpstr>
      <vt:lpstr>Research Fellowships</vt:lpstr>
      <vt:lpstr>Scholarship</vt:lpstr>
      <vt:lpstr>TRIP</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and Reporting User</dc:creator>
  <cp:lastModifiedBy>Faulkner, Matthew</cp:lastModifiedBy>
  <cp:lastPrinted>2015-11-03T21:30:01Z</cp:lastPrinted>
  <dcterms:created xsi:type="dcterms:W3CDTF">2014-10-12T03:37:39Z</dcterms:created>
  <dcterms:modified xsi:type="dcterms:W3CDTF">2017-12-07T01:10:06Z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ID-FILE">
    <vt:lpwstr>01E2-95ED-8E84-9CE3</vt:lpwstr>
  </property>
</Properties>
</file>